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22260" windowHeight="12648"/>
  </bookViews>
  <sheets>
    <sheet name="Gráfico VCC" sheetId="4" r:id="rId1"/>
    <sheet name="Gráfico AB" sheetId="5" r:id="rId2"/>
    <sheet name="Gráfico p.me." sheetId="6" r:id="rId3"/>
    <sheet name="Gráfico P.MA." sheetId="7" r:id="rId4"/>
    <sheet name="12-904_Tablas gráficos" sheetId="8" r:id="rId5"/>
    <sheet name="12-904" sheetId="1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'12-904'!#REF!</definedName>
    <definedName name="_xlnm._FilterDatabase" localSheetId="4" hidden="1">'12-904_Tablas gráficos'!$A$3:$T$3</definedName>
    <definedName name="_xlnm.Print_Area" localSheetId="1">'Gráfico AB'!$A$1:$E$53</definedName>
    <definedName name="_xlnm.Print_Area" localSheetId="3">'Gráfico P.MA.'!$A$1:$E$53</definedName>
    <definedName name="_xlnm.Print_Area" localSheetId="2">'Gráfico p.me.'!$A$1:$E$53</definedName>
    <definedName name="_xlnm.Print_Area">#REF!</definedName>
    <definedName name="asl">[2]ESPECIES!$A$1:$B$173</definedName>
    <definedName name="_xlnm.Database">#REF!</definedName>
    <definedName name="CAT">'[3]PiesM, Comp'!$U$3:$V$72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>#REF!</definedName>
    <definedName name="tEcu">#REF!</definedName>
    <definedName name="tEsp">[6]sp!#REF!</definedName>
    <definedName name="tHt">#REF!</definedName>
    <definedName name="VCC">'[3]SelEcuación (completa)'!#REF!</definedName>
    <definedName name="VLE">#REF!</definedName>
  </definedNames>
  <calcPr calcId="162913"/>
  <pivotCaches>
    <pivotCache cacheId="0" r:id="rId13"/>
    <pivotCache cacheId="1" r:id="rId14"/>
    <pivotCache cacheId="2" r:id="rId15"/>
    <pivotCache cacheId="3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<sst xmlns="http://schemas.openxmlformats.org/spreadsheetml/2006/main" count="588" uniqueCount="92">
  <si>
    <t>904. COMPARACIÓN DE EXISTENCIAS POR ESPECIE</t>
  </si>
  <si>
    <t>1. Superficie (ha)</t>
  </si>
  <si>
    <t>IFN2</t>
  </si>
  <si>
    <t>IFN3</t>
  </si>
  <si>
    <t>IFN4</t>
  </si>
  <si>
    <t>% Variación 
IFN4 / IFN3</t>
  </si>
  <si>
    <t>Uso forestal</t>
  </si>
  <si>
    <t>-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</si>
  <si>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</si>
  <si>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</si>
  <si>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</si>
  <si>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</si>
  <si>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Todas las especies arbóreas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</si>
  <si>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</si>
  <si>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</si>
  <si>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</si>
  <si>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CANT. P. MA.</t>
  </si>
  <si>
    <t>CANT. P. ME.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</si>
  <si>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</si>
  <si>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</si>
  <si>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Pinus pinaster</t>
  </si>
  <si>
    <t>Pinus halepensis</t>
  </si>
  <si>
    <t>Quercus ilex</t>
  </si>
  <si>
    <t>Quercus faginea</t>
  </si>
  <si>
    <t>Populus nigra</t>
  </si>
  <si>
    <t>Resto de especies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</si>
  <si>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</si>
  <si>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</si>
  <si>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</si>
  <si>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</si>
  <si>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</si>
  <si>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</si>
  <si>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t>Especie</t>
  </si>
  <si>
    <t>Todas las especies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</si>
  <si>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</si>
  <si>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</si>
  <si>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</si>
  <si>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</si>
  <si>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</si>
  <si>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</si>
  <si>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</si>
  <si>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</si>
  <si>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</si>
  <si>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</si>
  <si>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</si>
  <si>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</si>
  <si>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</si>
  <si>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</si>
  <si>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</si>
  <si>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Biomasa arbórea (m3)</t>
  </si>
  <si>
    <t>Área basimétrica (m2)</t>
  </si>
  <si>
    <t>Quercus pyrenaica</t>
  </si>
  <si>
    <t>Juniperus oxycedrus</t>
  </si>
  <si>
    <t>IFN2 (***)</t>
  </si>
  <si>
    <t>Pinus sylvestris</t>
  </si>
  <si>
    <t>Olea europaea</t>
  </si>
  <si>
    <t>Acer monspessulanum</t>
  </si>
  <si>
    <t>Crataegus monogyna</t>
  </si>
  <si>
    <r>
      <t>IFN2</t>
    </r>
    <r>
      <rPr>
        <sz val="11"/>
        <color theme="1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</si>
  <si>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1"/>
        <color theme="1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</si>
  <si>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1"/>
        <color theme="1"/>
        <rFont val="Arial"/>
        <family val="2"/>
      </rPr>
      <t>)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</si>
  <si>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color theme="1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</si>
  <si>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color theme="1"/>
        <rFont val="Arial"/>
        <family val="2"/>
      </rPr>
      <t>)</t>
    </r>
  </si>
  <si>
    <r>
      <t>IFN2</t>
    </r>
    <r>
      <rPr>
        <sz val="10"/>
        <color theme="1"/>
        <rFont val="Arial"/>
        <family val="2"/>
      </rPr>
      <t xml:space="preserve"> (***)</t>
    </r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</si>
  <si>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</si>
  <si>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</si>
  <si>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</si>
  <si>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3. Existencias por agrupaciones del IFN2</t>
    </r>
    <r>
      <rPr>
        <sz val="10"/>
        <color theme="1"/>
        <rFont val="Arial"/>
        <family val="2"/>
      </rPr>
      <t xml:space="preserve"> (***)</t>
    </r>
  </si>
  <si>
    <t>Pinus nigra</t>
  </si>
  <si>
    <t>Juniperus thurifera</t>
  </si>
  <si>
    <t>Juniperus phoenicea</t>
  </si>
  <si>
    <t>Juniperus communis</t>
  </si>
  <si>
    <t>Juglans regia</t>
  </si>
  <si>
    <r>
      <t xml:space="preserve">Prunus </t>
    </r>
    <r>
      <rPr>
        <sz val="10"/>
        <color theme="1"/>
        <rFont val="Arial"/>
        <family val="2"/>
      </rPr>
      <t>spp.</t>
    </r>
  </si>
  <si>
    <t>Taxus baccata</t>
  </si>
  <si>
    <t>Ilex aquifolium</t>
  </si>
  <si>
    <r>
      <t xml:space="preserve">Populus nigra </t>
    </r>
    <r>
      <rPr>
        <sz val="10"/>
        <color theme="1"/>
        <rFont val="Arial"/>
        <family val="2"/>
      </rPr>
      <t xml:space="preserve">y </t>
    </r>
    <r>
      <rPr>
        <i/>
        <sz val="10"/>
        <color theme="1"/>
        <rFont val="Arial"/>
        <family val="2"/>
      </rPr>
      <t xml:space="preserve">P. </t>
    </r>
    <r>
      <rPr>
        <sz val="10"/>
        <color theme="1"/>
        <rFont val="Arial"/>
        <family val="2"/>
      </rPr>
      <t>x</t>
    </r>
    <r>
      <rPr>
        <i/>
        <sz val="10"/>
        <color theme="1"/>
        <rFont val="Arial"/>
        <family val="2"/>
      </rPr>
      <t xml:space="preserve"> canadensis</t>
    </r>
  </si>
  <si>
    <r>
      <t xml:space="preserve">Prunus </t>
    </r>
    <r>
      <rPr>
        <sz val="10"/>
        <rFont val="Arial"/>
        <family val="2"/>
      </rPr>
      <t>spp.</t>
    </r>
  </si>
  <si>
    <t>Lapso entre inventarios: IFN4-IFN3 (16 años), IFN3-IFN2 (12 años)</t>
  </si>
  <si>
    <t>Juniperus oxycedrus y J. communis</t>
  </si>
  <si>
    <r>
      <t xml:space="preserve">Acer </t>
    </r>
    <r>
      <rPr>
        <sz val="10"/>
        <color theme="1"/>
        <rFont val="Arial"/>
        <family val="2"/>
      </rPr>
      <t>spp.</t>
    </r>
  </si>
  <si>
    <r>
      <t xml:space="preserve">Sorbus </t>
    </r>
    <r>
      <rPr>
        <sz val="10"/>
        <color theme="1"/>
        <rFont val="Arial"/>
        <family val="2"/>
      </rPr>
      <t>spp.</t>
    </r>
  </si>
  <si>
    <r>
      <t xml:space="preserve">Crataegus </t>
    </r>
    <r>
      <rPr>
        <sz val="10"/>
        <color theme="1"/>
        <rFont val="Arial"/>
        <family val="2"/>
      </rPr>
      <t>spp.</t>
    </r>
  </si>
  <si>
    <t>Quercus suber</t>
  </si>
  <si>
    <t>Ceratonia siliqua</t>
  </si>
  <si>
    <t>Acer opalus</t>
  </si>
  <si>
    <t>Phillyrea latifolia</t>
  </si>
  <si>
    <t>Prunus spp.</t>
  </si>
  <si>
    <t>Sorbus domestica</t>
  </si>
  <si>
    <t>Sorbus aria</t>
  </si>
  <si>
    <t>Castanea sativa</t>
  </si>
  <si>
    <t>Cupressus sempervirens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</si>
</sst>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i/>
      <sz val="10"/>
      <name val="Arial"/>
      <family val="2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sz val="11"/>
      <color theme="1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C00000"/>
      <name val="Arial"/>
      <family val="2"/>
    </font>
    <font>
      <sz val="11"/>
      <color theme="5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90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3" fontId="3" fillId="0" borderId="0" xfId="0" applyNumberFormat="1" applyFont="1" applyFill="1"/>
    <xf numFmtId="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3" fontId="3" fillId="0" borderId="0" xfId="3" applyNumberFormat="1" applyFont="1" applyFill="1"/>
    <xf numFmtId="0" fontId="4" fillId="0" borderId="0" xfId="3" applyFont="1" applyFill="1" applyAlignment="1">
      <alignment vertical="center"/>
    </xf>
    <xf numFmtId="0" fontId="3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right" wrapText="1"/>
    </xf>
    <xf numFmtId="0" fontId="3" fillId="0" borderId="0" xfId="3" applyFont="1" applyFill="1" applyAlignment="1">
      <alignment vertical="center"/>
    </xf>
    <xf numFmtId="0" fontId="4" fillId="0" borderId="0" xfId="3" applyFont="1" applyFill="1" applyAlignment="1">
      <alignment horizontal="right" wrapText="1"/>
    </xf>
    <xf numFmtId="0" fontId="3" fillId="0" borderId="0" xfId="3" applyBorder="1"/>
    <xf numFmtId="0" fontId="3" fillId="0" borderId="0" xfId="3"/>
    <xf numFmtId="3" fontId="3" fillId="0" borderId="0" xfId="3" applyNumberFormat="1" applyBorder="1"/>
    <xf numFmtId="0" fontId="7" fillId="0" borderId="0" xfId="3" applyFont="1" applyBorder="1"/>
    <xf numFmtId="0" fontId="8" fillId="0" borderId="0" xfId="3" applyFont="1" applyBorder="1"/>
    <xf numFmtId="3" fontId="8" fillId="0" borderId="0" xfId="4" applyNumberFormat="1" applyFont="1" applyFill="1" applyBorder="1"/>
    <xf numFmtId="0" fontId="8" fillId="0" borderId="0" xfId="3" applyFont="1" applyBorder="1" applyAlignment="1">
      <alignment horizontal="center"/>
    </xf>
    <xf numFmtId="3" fontId="9" fillId="0" borderId="0" xfId="3" applyNumberFormat="1" applyFont="1" applyBorder="1"/>
    <xf numFmtId="4" fontId="8" fillId="0" borderId="0" xfId="4" applyNumberFormat="1" applyFont="1" applyBorder="1"/>
    <xf numFmtId="3" fontId="10" fillId="0" borderId="0" xfId="3" applyNumberFormat="1" applyFont="1" applyBorder="1"/>
    <xf numFmtId="3" fontId="3" fillId="0" borderId="0" xfId="3" applyNumberFormat="1" applyBorder="1" applyAlignment="1">
      <alignment horizontal="right"/>
    </xf>
    <xf numFmtId="0" fontId="3" fillId="0" borderId="0" xfId="3" applyFill="1" applyBorder="1"/>
    <xf numFmtId="3" fontId="3" fillId="0" borderId="8" xfId="3" applyNumberFormat="1" applyFill="1" applyBorder="1"/>
    <xf numFmtId="3" fontId="3" fillId="0" borderId="0" xfId="3" applyNumberFormat="1" applyFill="1" applyBorder="1"/>
    <xf numFmtId="0" fontId="3" fillId="0" borderId="0" xfId="3" applyFill="1" applyBorder="1" applyAlignment="1">
      <alignment horizontal="center" vertical="center"/>
    </xf>
    <xf numFmtId="3" fontId="3" fillId="0" borderId="0" xfId="3" applyNumberFormat="1" applyFont="1" applyFill="1" applyBorder="1"/>
    <xf numFmtId="3" fontId="3" fillId="0" borderId="0" xfId="3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3" fillId="0" borderId="0" xfId="0" applyFont="1"/>
    <xf numFmtId="0" fontId="14" fillId="0" borderId="0" xfId="0" applyFont="1" applyFill="1"/>
    <xf numFmtId="0" fontId="14" fillId="0" borderId="0" xfId="0" applyFont="1" applyFill="1" applyAlignment="1">
      <alignment vertical="center"/>
    </xf>
    <xf numFmtId="3" fontId="1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justify" vertical="justify"/>
    </xf>
    <xf numFmtId="3" fontId="15" fillId="0" borderId="0" xfId="0" applyNumberFormat="1" applyFont="1" applyFill="1" applyAlignment="1">
      <alignment horizontal="right" vertical="center" wrapText="1"/>
    </xf>
    <xf numFmtId="3" fontId="15" fillId="0" borderId="0" xfId="0" applyNumberFormat="1" applyFont="1"/>
    <xf numFmtId="0" fontId="15" fillId="0" borderId="0" xfId="0" applyFont="1"/>
    <xf numFmtId="0" fontId="16" fillId="0" borderId="0" xfId="2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3" fontId="15" fillId="0" borderId="0" xfId="0" applyNumberFormat="1" applyFont="1" applyFill="1" applyAlignment="1">
      <alignment horizontal="right" vertical="center"/>
    </xf>
    <xf numFmtId="3" fontId="15" fillId="0" borderId="0" xfId="0" applyNumberFormat="1" applyFont="1" applyAlignment="1">
      <alignment horizontal="right"/>
    </xf>
    <xf numFmtId="0" fontId="3" fillId="0" borderId="0" xfId="2" applyFont="1" applyFill="1" applyAlignment="1">
      <alignment vertical="center"/>
    </xf>
    <xf numFmtId="3" fontId="15" fillId="0" borderId="0" xfId="0" applyNumberFormat="1" applyFont="1" applyFill="1"/>
    <xf numFmtId="0" fontId="15" fillId="0" borderId="0" xfId="0" applyFont="1" applyFill="1"/>
    <xf numFmtId="4" fontId="15" fillId="0" borderId="0" xfId="0" applyNumberFormat="1" applyFont="1" applyFill="1" applyAlignment="1">
      <alignment horizontal="right" vertical="center"/>
    </xf>
    <xf numFmtId="0" fontId="3" fillId="0" borderId="0" xfId="3" applyFill="1"/>
    <xf numFmtId="3" fontId="3" fillId="0" borderId="8" xfId="3" applyNumberFormat="1" applyFont="1" applyFill="1" applyBorder="1"/>
    <xf numFmtId="3" fontId="3" fillId="0" borderId="8" xfId="3" applyNumberFormat="1" applyFont="1" applyFill="1" applyBorder="1" applyAlignment="1">
      <alignment horizontal="right"/>
    </xf>
    <xf numFmtId="166" fontId="3" fillId="0" borderId="0" xfId="3" applyNumberFormat="1" applyFont="1" applyFill="1" applyBorder="1"/>
    <xf numFmtId="0" fontId="3" fillId="0" borderId="0" xfId="3" applyFont="1" applyFill="1" applyAlignment="1">
      <alignment horizontal="left"/>
    </xf>
    <xf numFmtId="0" fontId="3" fillId="0" borderId="0" xfId="3" applyFont="1" applyFill="1"/>
    <xf numFmtId="3" fontId="10" fillId="0" borderId="8" xfId="3" applyNumberFormat="1" applyFont="1" applyFill="1" applyBorder="1"/>
    <xf numFmtId="3" fontId="3" fillId="0" borderId="8" xfId="3" applyNumberFormat="1" applyFill="1" applyBorder="1" applyAlignment="1">
      <alignment horizontal="right"/>
    </xf>
    <xf numFmtId="0" fontId="3" fillId="0" borderId="0" xfId="3" applyFill="1" applyAlignment="1">
      <alignment horizontal="left"/>
    </xf>
    <xf numFmtId="0" fontId="3" fillId="0" borderId="0" xfId="3" applyFill="1" applyAlignment="1">
      <alignment horizontal="center" vertical="center"/>
    </xf>
    <xf numFmtId="0" fontId="13" fillId="0" borderId="0" xfId="0" applyFont="1" applyFill="1"/>
    <xf numFmtId="3" fontId="14" fillId="0" borderId="0" xfId="0" applyNumberFormat="1" applyFont="1" applyFill="1"/>
    <xf numFmtId="0" fontId="17" fillId="0" borderId="0" xfId="0" applyFont="1" applyFill="1" applyAlignment="1">
      <alignment horizontal="left" vertical="center"/>
    </xf>
    <xf numFmtId="0" fontId="18" fillId="0" borderId="0" xfId="0" applyFont="1"/>
    <xf numFmtId="0" fontId="2" fillId="0" borderId="0" xfId="3" applyFont="1" applyFill="1"/>
    <xf numFmtId="0" fontId="11" fillId="0" borderId="0" xfId="3" applyFont="1" applyFill="1"/>
    <xf numFmtId="0" fontId="11" fillId="0" borderId="8" xfId="3" applyFont="1" applyFill="1" applyBorder="1" applyAlignment="1">
      <alignment horizontal="center" vertical="center"/>
    </xf>
    <xf numFmtId="0" fontId="11" fillId="0" borderId="8" xfId="3" applyFont="1" applyFill="1" applyBorder="1" applyAlignment="1">
      <alignment horizontal="center" vertical="center" wrapText="1"/>
    </xf>
    <xf numFmtId="4" fontId="3" fillId="0" borderId="0" xfId="3" applyNumberFormat="1" applyFill="1" applyAlignment="1">
      <alignment horizontal="left"/>
    </xf>
    <xf numFmtId="0" fontId="4" fillId="0" borderId="0" xfId="3" applyFont="1" applyFill="1" applyAlignment="1">
      <alignment horizontal="center" vertical="center"/>
    </xf>
    <xf numFmtId="165" fontId="0" fillId="0" borderId="0" xfId="5" applyFont="1" applyFill="1"/>
    <xf numFmtId="3" fontId="3" fillId="0" borderId="0" xfId="7" applyNumberFormat="1" applyFont="1" applyFill="1"/>
    <xf numFmtId="49" fontId="15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0" fontId="17" fillId="0" borderId="0" xfId="0" applyFont="1"/>
    <xf numFmtId="0" fontId="17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</cellXfs>
  <cellStyles count="9">
    <cellStyle name="Millares [0] 2" xfId="4"/>
    <cellStyle name="Millares 2" xfId="5"/>
    <cellStyle name="Normal" xfId="0" builtinId="0"/>
    <cellStyle name="Normal 12" xfId="2"/>
    <cellStyle name="Normal 2" xfId="3"/>
    <cellStyle name="Normal 2 2 2" xfId="7"/>
    <cellStyle name="Normal 2 3" xfId="8"/>
    <cellStyle name="Normal 3" xfId="1"/>
    <cellStyle name="Normal 3 2" xfId="6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993366"/>
      <color rgb="FF9999FF"/>
      <color rgb="FFFFFFCC"/>
      <color rgb="FFFF00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[12-904.xlsx]Gráfico VCC!Tabla dinámica9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spPr>
          <a:solidFill>
            <a:srgbClr val="FFFFCC"/>
          </a:solidFill>
          <a:ln>
            <a:solidFill>
              <a:srgbClr val="000000"/>
            </a:solidFill>
          </a:ln>
        </c:spPr>
      </c:pivotFmt>
      <c:pivotFmt>
        <c:idx val="12"/>
      </c:pivotFmt>
      <c:pivotFmt>
        <c:idx val="13"/>
        <c:spPr>
          <a:solidFill>
            <a:srgbClr val="9999FF"/>
          </a:solidFill>
          <a:ln>
            <a:solidFill>
              <a:srgbClr val="000000"/>
            </a:solidFill>
          </a:ln>
        </c:spPr>
        <c:marker>
          <c:symbol val="none"/>
        </c:marker>
      </c:pivotFmt>
      <c:pivotFmt>
        <c:idx val="14"/>
        <c:spPr>
          <a:solidFill>
            <a:srgbClr val="993366"/>
          </a:solidFill>
          <a:ln>
            <a:solidFill>
              <a:srgbClr val="000000"/>
            </a:solidFill>
          </a:ln>
        </c:spPr>
      </c:pivotFmt>
      <c:pivotFmt>
        <c:idx val="15"/>
        <c:marker>
          <c:symbol val="none"/>
        </c:marker>
      </c:pivotFmt>
      <c:pivotFmt>
        <c:idx val="16"/>
        <c:spPr>
          <a:ln>
            <a:solidFill>
              <a:schemeClr val="tx1"/>
            </a:solidFill>
          </a:ln>
        </c:spPr>
        <c:marker>
          <c:symbol val="none"/>
        </c:marker>
      </c:pivotFmt>
      <c:pivotFmt>
        <c:idx val="17"/>
        <c:spPr>
          <a:solidFill>
            <a:srgbClr val="9999FF"/>
          </a:solidFill>
          <a:ln>
            <a:solidFill>
              <a:schemeClr val="tx1"/>
            </a:solidFill>
          </a:ln>
        </c:spPr>
      </c:pivotFmt>
      <c:pivotFmt>
        <c:idx val="18"/>
        <c:spPr>
          <a:solidFill>
            <a:srgbClr val="993366"/>
          </a:solidFill>
          <a:ln>
            <a:solidFill>
              <a:schemeClr val="tx1"/>
            </a:solidFill>
          </a:ln>
        </c:spPr>
      </c:pivotFmt>
      <c:pivotFmt>
        <c:idx val="19"/>
        <c:spPr>
          <a:solidFill>
            <a:srgbClr val="FFFFCC"/>
          </a:solidFill>
          <a:ln>
            <a:solidFill>
              <a:schemeClr val="tx1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92B9-49B9-9A79-2CAB7010767C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2B9-49B9-9A79-2CAB7010767C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92B9-49B9-9A79-2CAB7010767C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4296906.8642558577</c:v>
                </c:pt>
                <c:pt idx="1">
                  <c:v>8412545.3659707587</c:v>
                </c:pt>
                <c:pt idx="2">
                  <c:v>14995941.920261458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B9-49B9-9A79-2CAB70107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[12-904.xlsx]Gráfico AB!Tabla dinámica5</c:name>
    <c:fmtId val="3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16"/>
        <c:marker>
          <c:symbol val="none"/>
        </c:marker>
      </c:pivotFmt>
      <c:pivotFmt>
        <c:idx val="17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8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9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20"/>
        <c:spPr>
          <a:ln>
            <a:solidFill>
              <a:srgbClr val="000000"/>
            </a:solidFill>
          </a:ln>
        </c:spPr>
        <c:marker>
          <c:symbol val="none"/>
        </c:marker>
      </c:pivotFmt>
      <c:pivotFmt>
        <c:idx val="21"/>
        <c:spPr>
          <a:solidFill>
            <a:srgbClr val="9999FF"/>
          </a:solidFill>
          <a:ln>
            <a:solidFill>
              <a:srgbClr val="000000"/>
            </a:solidFill>
          </a:ln>
        </c:spPr>
      </c:pivotFmt>
      <c:pivotFmt>
        <c:idx val="22"/>
        <c:spPr>
          <a:solidFill>
            <a:srgbClr val="993366"/>
          </a:solidFill>
          <a:ln>
            <a:solidFill>
              <a:srgbClr val="000000"/>
            </a:solidFill>
          </a:ln>
        </c:spPr>
      </c:pivotFmt>
      <c:pivotFmt>
        <c:idx val="23"/>
        <c:spPr>
          <a:solidFill>
            <a:srgbClr val="FFFFCC"/>
          </a:solidFill>
          <a:ln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41A-4E75-A613-377BB3E31F82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41A-4E75-A613-377BB3E31F82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41A-4E75-A613-377BB3E31F82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1225509.5105330369</c:v>
                </c:pt>
                <c:pt idx="1">
                  <c:v>2246820.402447877</c:v>
                </c:pt>
                <c:pt idx="2">
                  <c:v>3658160.4777929857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1A-4E75-A613-377BB3E31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[12-904.xlsx]Gráfico p.me.!Tabla dinámica5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solidFill>
              <a:srgbClr val="000000"/>
            </a:solidFill>
          </a:ln>
          <a:effectLst/>
        </c:spPr>
        <c:marker>
          <c:symbol val="none"/>
        </c:marker>
      </c:pivotFmt>
      <c:pivotFmt>
        <c:idx val="11"/>
        <c:spPr>
          <a:solidFill>
            <a:srgbClr val="9999FF"/>
          </a:solidFill>
          <a:ln>
            <a:solidFill>
              <a:srgbClr val="000000"/>
            </a:solidFill>
          </a:ln>
          <a:effectLst/>
        </c:spPr>
      </c:pivotFmt>
      <c:pivotFmt>
        <c:idx val="12"/>
        <c:spPr>
          <a:solidFill>
            <a:srgbClr val="993366"/>
          </a:solidFill>
          <a:ln>
            <a:solidFill>
              <a:srgbClr val="000000"/>
            </a:solidFill>
          </a:ln>
          <a:effectLst/>
        </c:spPr>
      </c:pivotFmt>
      <c:pivotFmt>
        <c:idx val="13"/>
        <c:spPr>
          <a:solidFill>
            <a:srgbClr val="FFFFCC"/>
          </a:solidFill>
          <a:ln>
            <a:solidFill>
              <a:srgbClr val="000000"/>
            </a:solidFill>
          </a:ln>
          <a:effectLst/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1B3A-499F-B205-7B3CFD86F10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B3A-499F-B205-7B3CFD86F10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B3A-499F-B205-7B3CFD86F109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131848706.20647657</c:v>
                </c:pt>
                <c:pt idx="1">
                  <c:v>241296144.25358516</c:v>
                </c:pt>
                <c:pt idx="2">
                  <c:v>319322352.87978643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3A-499F-B205-7B3CFD86F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10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s-E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[12-904.xlsx]Gráfico P.MA.!Tabla dinámica5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solidFill>
              <a:srgbClr val="000000"/>
            </a:solidFill>
          </a:ln>
          <a:effectLst/>
        </c:spPr>
        <c:marker>
          <c:symbol val="none"/>
        </c:marker>
      </c:pivotFmt>
      <c:pivotFmt>
        <c:idx val="15"/>
        <c:spPr>
          <a:solidFill>
            <a:srgbClr val="9999FF"/>
          </a:solidFill>
          <a:ln>
            <a:solidFill>
              <a:srgbClr val="000000"/>
            </a:solidFill>
          </a:ln>
          <a:effectLst/>
        </c:spPr>
      </c:pivotFmt>
      <c:pivotFmt>
        <c:idx val="16"/>
        <c:spPr>
          <a:solidFill>
            <a:srgbClr val="993366"/>
          </a:solidFill>
          <a:ln>
            <a:solidFill>
              <a:srgbClr val="000000"/>
            </a:solidFill>
          </a:ln>
          <a:effectLst/>
        </c:spPr>
      </c:pivotFmt>
      <c:pivotFmt>
        <c:idx val="17"/>
        <c:spPr>
          <a:solidFill>
            <a:srgbClr val="FFFFCC"/>
          </a:solidFill>
          <a:ln>
            <a:solidFill>
              <a:srgbClr val="000000"/>
            </a:solidFill>
          </a:ln>
          <a:effectLst/>
        </c:spPr>
      </c:pivotFmt>
      <c:pivotFmt>
        <c:idx val="18"/>
        <c:spPr>
          <a:solidFill>
            <a:schemeClr val="accent1"/>
          </a:solidFill>
          <a:ln>
            <a:solidFill>
              <a:schemeClr val="tx1"/>
            </a:solidFill>
          </a:ln>
          <a:effectLst/>
        </c:spPr>
        <c:marker>
          <c:symbol val="none"/>
        </c:marker>
      </c:pivotFmt>
      <c:pivotFmt>
        <c:idx val="19"/>
        <c:spPr>
          <a:solidFill>
            <a:srgbClr val="9999FF"/>
          </a:solidFill>
          <a:ln>
            <a:solidFill>
              <a:schemeClr val="tx1"/>
            </a:solidFill>
          </a:ln>
          <a:effectLst/>
        </c:spPr>
      </c:pivotFmt>
      <c:pivotFmt>
        <c:idx val="20"/>
        <c:spPr>
          <a:solidFill>
            <a:srgbClr val="993366"/>
          </a:solidFill>
          <a:ln>
            <a:solidFill>
              <a:schemeClr val="tx1"/>
            </a:solidFill>
          </a:ln>
          <a:effectLst/>
        </c:spPr>
      </c:pivotFmt>
      <c:pivotFmt>
        <c:idx val="21"/>
        <c:spPr>
          <a:solidFill>
            <a:srgbClr val="FFFFCC"/>
          </a:solidFill>
          <a:ln>
            <a:solidFill>
              <a:schemeClr val="tx1"/>
            </a:solidFill>
          </a:ln>
          <a:effectLst/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0451-4498-B648-7D5E1A30CC51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451-4498-B648-7D5E1A30CC51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451-4498-B648-7D5E1A30CC51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65860897.722090811</c:v>
                </c:pt>
                <c:pt idx="1">
                  <c:v>112259863.90425844</c:v>
                </c:pt>
                <c:pt idx="2">
                  <c:v>167152716.31025305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51-4498-B648-7D5E1A30C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10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s-E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/>
      <sheetData sheetId="2">
        <row r="3">
          <cell r="A3" t="str">
            <v>ESP</v>
          </cell>
        </row>
      </sheetData>
      <sheetData sheetId="3"/>
      <sheetData sheetId="4"/>
      <sheetData sheetId="5"/>
      <sheetData sheetId="6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373.457655787039" createdVersion="6" refreshedVersion="6" minRefreshableVersion="3" recordCount="29">
  <cacheSource type="worksheet">
    <worksheetSource ref="P3:S32" sheet="12-904_Tablas gráficos"/>
  </cacheSource>
  <cacheFields count="4">
    <cacheField name="Especie" numFmtId="3">
      <sharedItems count="50">
        <s v="Todas las especies"/>
        <s v="Pinus halepensis"/>
        <s v="Pinus nigra"/>
        <s v="Quercus ilex"/>
        <s v="Pinus pinaster"/>
        <s v="Pinus sylvestris"/>
        <s v="Quercus faginea"/>
        <s v="Quercus suber"/>
        <s v="Juniperus oxycedrus"/>
        <s v="Ceratonia siliqua"/>
        <s v="Olea europaea"/>
        <s v="Juniperus thurifera"/>
        <s v="Populus nigra"/>
        <s v="Juniperus phoenicea"/>
        <s v="Acer opalus"/>
        <s v="Acer monspessulanum"/>
        <s v="Phillyrea latifolia"/>
        <s v="Prunus spp."/>
        <s v="Juniperus communis"/>
        <s v="Sorbus domestica"/>
        <s v="Juglans regia"/>
        <s v="Sorbus aria"/>
        <s v="Taxus baccata"/>
        <s v="Crataegus monogyna"/>
        <s v="Castanea sativa"/>
        <s v="Quercus pyrenaica"/>
        <s v="Cupressus sempervirens"/>
        <s v="Ilex aquifolium"/>
        <s v="Resto de especies"/>
        <s v="Cupressus arizonica" u="1"/>
        <s v="Corylus avellana" u="1"/>
        <s v="Tamarix spp." u="1"/>
        <s v="Pinus uncinata" u="1"/>
        <s v="Populus alba" u="1"/>
        <s v="Malus sylvestris" u="1"/>
        <s v="Pinus pinea" u="1"/>
        <s v="Ficus carica" u="1"/>
        <s v="Salix alba" u="1"/>
        <s v="Arbutus unedo " u="1"/>
        <s v="Populus x canadensis" u="1"/>
        <s v="Alnus glutinosa" u="1"/>
        <s v="Eucalyptus camaldulensis" u="1"/>
        <s v="Ulmus minor" u="1"/>
        <s v="Pyrus spp." u="1"/>
        <s v="Salix spp." u="1"/>
        <s v="Fraxinus angustifolia" u="1"/>
        <s v="Celtis australis" u="1"/>
        <s v="Acer campestre" u="1"/>
        <s v="Sambucus nigra" u="1"/>
        <s v="Salix atrocinerea" u="1"/>
      </sharedItems>
    </cacheField>
    <cacheField name="IFN2_x000a_(m3)" numFmtId="3">
      <sharedItems containsMixedTypes="1" containsNumber="1" minValue="0" maxValue="4296906.8642558577"/>
    </cacheField>
    <cacheField name="IFN3_x000a_(m3)" numFmtId="3">
      <sharedItems containsSemiMixedTypes="0" containsString="0" containsNumber="1" minValue="416.23065355620929" maxValue="8412545.3659707587"/>
    </cacheField>
    <cacheField name="IFN4_x000a_(m3)" numFmtId="3">
      <sharedItems containsSemiMixedTypes="0" containsString="0" containsNumber="1" minValue="1023.0112051952974" maxValue="14995941.9202614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or" refreshedDate="45373.457957638886" createdVersion="6" refreshedVersion="6" minRefreshableVersion="3" recordCount="29">
  <cacheSource type="worksheet">
    <worksheetSource ref="K3:N32" sheet="12-904_Tablas gráficos"/>
  </cacheSource>
  <cacheFields count="4">
    <cacheField name="Especie" numFmtId="3">
      <sharedItems count="50">
        <s v="Todas las especies"/>
        <s v="Pinus halepensis"/>
        <s v="Pinus nigra"/>
        <s v="Quercus ilex"/>
        <s v="Pinus pinaster"/>
        <s v="Pinus sylvestris"/>
        <s v="Quercus faginea"/>
        <s v="Quercus suber"/>
        <s v="Juniperus oxycedrus"/>
        <s v="Ceratonia siliqua"/>
        <s v="Olea europaea"/>
        <s v="Juniperus thurifera"/>
        <s v="Populus nigra"/>
        <s v="Juniperus phoenicea"/>
        <s v="Acer opalus"/>
        <s v="Acer monspessulanum"/>
        <s v="Phillyrea latifolia"/>
        <s v="Prunus spp."/>
        <s v="Juniperus communis"/>
        <s v="Sorbus domestica"/>
        <s v="Juglans regia"/>
        <s v="Sorbus aria"/>
        <s v="Taxus baccata"/>
        <s v="Crataegus monogyna"/>
        <s v="Castanea sativa"/>
        <s v="Quercus pyrenaica"/>
        <s v="Cupressus sempervirens"/>
        <s v="Ilex aquifolium"/>
        <s v="Resto de especies"/>
        <s v="Cupressus arizonica" u="1"/>
        <s v="Corylus avellana" u="1"/>
        <s v="Tamarix spp." u="1"/>
        <s v="Pinus uncinata" u="1"/>
        <s v="Populus alba" u="1"/>
        <s v="Malus sylvestris" u="1"/>
        <s v="Pinus pinea" u="1"/>
        <s v="Ficus carica" u="1"/>
        <s v="Salix alba" u="1"/>
        <s v="Arbutus unedo " u="1"/>
        <s v="Populus x canadensis" u="1"/>
        <s v="Alnus glutinosa" u="1"/>
        <s v="Eucalyptus camaldulensis" u="1"/>
        <s v="Ulmus minor" u="1"/>
        <s v="Pyrus spp." u="1"/>
        <s v="Salix spp." u="1"/>
        <s v="Fraxinus angustifolia" u="1"/>
        <s v="Celtis australis" u="1"/>
        <s v="Acer campestre" u="1"/>
        <s v="Sambucus nigra" u="1"/>
        <s v="Salix atrocinerea" u="1"/>
      </sharedItems>
    </cacheField>
    <cacheField name="IFN2_x000a_(m2)" numFmtId="3">
      <sharedItems containsMixedTypes="1" containsNumber="1" minValue="0" maxValue="1225509.5105330369"/>
    </cacheField>
    <cacheField name="IFN3_x000a_(m2)" numFmtId="3">
      <sharedItems containsSemiMixedTypes="0" containsString="0" containsNumber="1" minValue="106.04458267593688" maxValue="2246820.402447877"/>
    </cacheField>
    <cacheField name="IFN4_x000a_(m2)" numFmtId="3">
      <sharedItems containsSemiMixedTypes="0" containsString="0" containsNumber="1" minValue="254.01975864006204" maxValue="3658160.47779298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utor" refreshedDate="45373.458234722224" createdVersion="6" refreshedVersion="6" minRefreshableVersion="3" recordCount="29">
  <cacheSource type="worksheet">
    <worksheetSource ref="A3:D32" sheet="12-904_Tablas gráficos"/>
  </cacheSource>
  <cacheFields count="4">
    <cacheField name="Especie" numFmtId="3">
      <sharedItems count="50">
        <s v="Todas las especies"/>
        <s v="Pinus halepensis"/>
        <s v="Pinus nigra"/>
        <s v="Quercus ilex"/>
        <s v="Pinus pinaster"/>
        <s v="Pinus sylvestris"/>
        <s v="Quercus faginea"/>
        <s v="Quercus suber"/>
        <s v="Juniperus oxycedrus"/>
        <s v="Ceratonia siliqua"/>
        <s v="Olea europaea"/>
        <s v="Juniperus thurifera"/>
        <s v="Populus nigra"/>
        <s v="Juniperus phoenicea"/>
        <s v="Acer opalus"/>
        <s v="Acer monspessulanum"/>
        <s v="Phillyrea latifolia"/>
        <s v="Prunus spp."/>
        <s v="Juniperus communis"/>
        <s v="Sorbus domestica"/>
        <s v="Juglans regia"/>
        <s v="Sorbus aria"/>
        <s v="Taxus baccata"/>
        <s v="Crataegus monogyna"/>
        <s v="Castanea sativa"/>
        <s v="Quercus pyrenaica"/>
        <s v="Cupressus sempervirens"/>
        <s v="Ilex aquifolium"/>
        <s v="Resto de especies"/>
        <s v="Cupressus arizonica" u="1"/>
        <s v="Corylus avellana" u="1"/>
        <s v="Tamarix spp." u="1"/>
        <s v="Pinus uncinata" u="1"/>
        <s v="Populus alba" u="1"/>
        <s v="Malus sylvestris" u="1"/>
        <s v="Pinus pinea" u="1"/>
        <s v="Ficus carica" u="1"/>
        <s v="Salix alba" u="1"/>
        <s v="Arbutus unedo " u="1"/>
        <s v="Populus x canadensis" u="1"/>
        <s v="Alnus glutinosa" u="1"/>
        <s v="Eucalyptus camaldulensis" u="1"/>
        <s v="Ulmus minor" u="1"/>
        <s v="Pyrus spp." u="1"/>
        <s v="Salix spp." u="1"/>
        <s v="Fraxinus angustifolia" u="1"/>
        <s v="Celtis australis" u="1"/>
        <s v="Acer campestre" u="1"/>
        <s v="Sambucus nigra" u="1"/>
        <s v="Salix atrocinerea" u="1"/>
      </sharedItems>
    </cacheField>
    <cacheField name="IFN2_x000a_(pies)" numFmtId="3">
      <sharedItems containsMixedTypes="1" containsNumber="1" minValue="0" maxValue="131848706.20647657"/>
    </cacheField>
    <cacheField name="IFN3_x000a_(pies)" numFmtId="3">
      <sharedItems containsSemiMixedTypes="0" containsString="0" containsNumber="1" minValue="0" maxValue="241296144.25358516"/>
    </cacheField>
    <cacheField name="IFN4_x000a_(pies)" numFmtId="3">
      <sharedItems containsSemiMixedTypes="0" containsString="0" containsNumber="1" minValue="0" maxValue="319322352.879786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utor" refreshedDate="45373.458628125001" createdVersion="6" refreshedVersion="6" minRefreshableVersion="3" recordCount="29">
  <cacheSource type="worksheet">
    <worksheetSource ref="F3:I32" sheet="12-904_Tablas gráficos"/>
  </cacheSource>
  <cacheFields count="4">
    <cacheField name="Especie" numFmtId="3">
      <sharedItems count="50">
        <s v="Todas las especies"/>
        <s v="Pinus halepensis"/>
        <s v="Pinus nigra"/>
        <s v="Quercus ilex"/>
        <s v="Pinus pinaster"/>
        <s v="Pinus sylvestris"/>
        <s v="Quercus faginea"/>
        <s v="Quercus suber"/>
        <s v="Juniperus oxycedrus"/>
        <s v="Ceratonia siliqua"/>
        <s v="Olea europaea"/>
        <s v="Juniperus thurifera"/>
        <s v="Populus nigra"/>
        <s v="Juniperus phoenicea"/>
        <s v="Acer opalus"/>
        <s v="Acer monspessulanum"/>
        <s v="Phillyrea latifolia"/>
        <s v="Prunus spp."/>
        <s v="Juniperus communis"/>
        <s v="Sorbus domestica"/>
        <s v="Juglans regia"/>
        <s v="Sorbus aria"/>
        <s v="Taxus baccata"/>
        <s v="Crataegus monogyna"/>
        <s v="Castanea sativa"/>
        <s v="Quercus pyrenaica"/>
        <s v="Cupressus sempervirens"/>
        <s v="Ilex aquifolium"/>
        <s v="Resto de especies"/>
        <s v="Cupressus arizonica" u="1"/>
        <s v="Corylus avellana" u="1"/>
        <s v="Tamarix spp." u="1"/>
        <s v="Pinus uncinata" u="1"/>
        <s v="Populus alba" u="1"/>
        <s v="Malus sylvestris" u="1"/>
        <s v="Pinus pinea" u="1"/>
        <s v="Ficus carica" u="1"/>
        <s v="Salix alba" u="1"/>
        <s v="Arbutus unedo " u="1"/>
        <s v="Populus x canadensis" u="1"/>
        <s v="Alnus glutinosa" u="1"/>
        <s v="Eucalyptus camaldulensis" u="1"/>
        <s v="Ulmus minor" u="1"/>
        <s v="Pyrus spp." u="1"/>
        <s v="Salix spp." u="1"/>
        <s v="Fraxinus angustifolia" u="1"/>
        <s v="Celtis australis" u="1"/>
        <s v="Acer campestre" u="1"/>
        <s v="Sambucus nigra" u="1"/>
        <s v="Salix atrocinerea" u="1"/>
      </sharedItems>
    </cacheField>
    <cacheField name="IFN2_x000a_(pies)" numFmtId="3">
      <sharedItems containsMixedTypes="1" containsNumber="1" minValue="0" maxValue="65860897.722090811"/>
    </cacheField>
    <cacheField name="IFN3_x000a_(pies)" numFmtId="3">
      <sharedItems containsSemiMixedTypes="0" containsString="0" containsNumber="1" minValue="732.46056411653035" maxValue="112259863.90425844"/>
    </cacheField>
    <cacheField name="IFN4_x000a_(pies)" numFmtId="3">
      <sharedItems containsSemiMixedTypes="0" containsString="0" containsNumber="1" minValue="2269.8286786266081" maxValue="167152716.310253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x v="0"/>
    <n v="4296906.8642558577"/>
    <n v="8412545.3659707587"/>
    <n v="14995941.920261458"/>
  </r>
  <r>
    <x v="1"/>
    <n v="1556747.5272214138"/>
    <n v="3457949.5554543915"/>
    <n v="6932512.5636295145"/>
  </r>
  <r>
    <x v="2"/>
    <n v="1080407.3065157668"/>
    <n v="2157457.7788979295"/>
    <n v="3794658.1731906785"/>
  </r>
  <r>
    <x v="3"/>
    <n v="427867.13407592452"/>
    <n v="911468.43042090093"/>
    <n v="1473440.5506143135"/>
  </r>
  <r>
    <x v="4"/>
    <n v="556814.05510407023"/>
    <n v="679881.2567665464"/>
    <n v="979453.58588527096"/>
  </r>
  <r>
    <x v="5"/>
    <n v="276199.31265993568"/>
    <n v="417270.88789483992"/>
    <n v="773085.04952474474"/>
  </r>
  <r>
    <x v="6"/>
    <n v="118653.27386521558"/>
    <n v="253363.09877395621"/>
    <n v="370972.62883969001"/>
  </r>
  <r>
    <x v="7"/>
    <n v="144852.81672195194"/>
    <n v="205421.4382685156"/>
    <n v="275427.7938929454"/>
  </r>
  <r>
    <x v="8"/>
    <s v="-"/>
    <n v="67433.611016333758"/>
    <n v="125003.96281740537"/>
  </r>
  <r>
    <x v="9"/>
    <n v="28997.440462266906"/>
    <n v="60996.647728379183"/>
    <n v="50252.810381900774"/>
  </r>
  <r>
    <x v="10"/>
    <n v="16329.418353254454"/>
    <n v="38629.215093488805"/>
    <n v="46963.253308042564"/>
  </r>
  <r>
    <x v="11"/>
    <n v="27388.811316834173"/>
    <n v="63541.596554569995"/>
    <n v="44406.479169634782"/>
  </r>
  <r>
    <x v="12"/>
    <s v="-"/>
    <n v="45472.634011505426"/>
    <n v="36327.586607683123"/>
  </r>
  <r>
    <x v="13"/>
    <n v="5411.6108831430493"/>
    <n v="13698.147087010811"/>
    <n v="25408.708844984136"/>
  </r>
  <r>
    <x v="14"/>
    <s v="-"/>
    <n v="4308.384784191272"/>
    <n v="12084.73242775244"/>
  </r>
  <r>
    <x v="15"/>
    <s v="-"/>
    <n v="2457.20238520984"/>
    <n v="10741.110246913282"/>
  </r>
  <r>
    <x v="16"/>
    <n v="445.96718486962749"/>
    <n v="3084.7497586580316"/>
    <n v="5870.8138677024945"/>
  </r>
  <r>
    <x v="17"/>
    <s v="-"/>
    <n v="3641.9820265007493"/>
    <n v="3596.3335266714967"/>
  </r>
  <r>
    <x v="18"/>
    <s v="-"/>
    <n v="4410.6737539724554"/>
    <n v="3004.6826944645341"/>
  </r>
  <r>
    <x v="19"/>
    <s v="-"/>
    <n v="991.14615411619639"/>
    <n v="2523.3040407548169"/>
  </r>
  <r>
    <x v="20"/>
    <n v="220.13630033661369"/>
    <n v="549.59946359487515"/>
    <n v="2270.8535978448099"/>
  </r>
  <r>
    <x v="21"/>
    <s v="-"/>
    <n v="416.23065355620929"/>
    <n v="2187.4045902983135"/>
  </r>
  <r>
    <x v="22"/>
    <n v="178.67401834728929"/>
    <n v="612.88175509386781"/>
    <n v="1910.8625648513525"/>
  </r>
  <r>
    <x v="23"/>
    <s v="-"/>
    <n v="833.76064796607648"/>
    <n v="1613.4505186951696"/>
  </r>
  <r>
    <x v="24"/>
    <n v="313.81100426254869"/>
    <n v="847.22693713100819"/>
    <n v="1427.1191239301488"/>
  </r>
  <r>
    <x v="25"/>
    <n v="242.38378438287486"/>
    <n v="418.82002747087"/>
    <n v="1066.9328031240284"/>
  </r>
  <r>
    <x v="26"/>
    <n v="259.29229380124355"/>
    <n v="761.73648407437713"/>
    <n v="1046.4350718209116"/>
  </r>
  <r>
    <x v="27"/>
    <n v="0"/>
    <n v="754.6465283545275"/>
    <n v="1023.0112051952974"/>
  </r>
  <r>
    <x v="28"/>
    <n v="23367.124706758525"/>
    <n v="15872.026642503111"/>
    <n v="17661.72727462985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9">
  <r>
    <x v="0"/>
    <n v="1225509.5105330369"/>
    <n v="2246820.402447877"/>
    <n v="3658160.4777929857"/>
  </r>
  <r>
    <x v="1"/>
    <n v="402323.43754638924"/>
    <n v="821585.75321450143"/>
    <n v="1526549.3383220632"/>
  </r>
  <r>
    <x v="2"/>
    <n v="255159.79631467888"/>
    <n v="458139.97483934625"/>
    <n v="712516.77584435674"/>
  </r>
  <r>
    <x v="3"/>
    <n v="209803.02264002725"/>
    <n v="435143.87021441868"/>
    <n v="693040.23660484795"/>
  </r>
  <r>
    <x v="4"/>
    <n v="128678.36546319435"/>
    <n v="145300.20750307411"/>
    <n v="188961.03549893922"/>
  </r>
  <r>
    <x v="5"/>
    <n v="65858.07210202339"/>
    <n v="89235.078642615787"/>
    <n v="151471.17512075725"/>
  </r>
  <r>
    <x v="6"/>
    <n v="44259.285936539483"/>
    <n v="88115.264083968854"/>
    <n v="122277.86759215218"/>
  </r>
  <r>
    <x v="7"/>
    <n v="60617.916707708726"/>
    <n v="81502.659587500282"/>
    <n v="108002.34478650142"/>
  </r>
  <r>
    <x v="8"/>
    <s v="-"/>
    <n v="27007.134665911261"/>
    <n v="49617.06844903763"/>
  </r>
  <r>
    <x v="9"/>
    <n v="16287.78865801243"/>
    <n v="33429.986462441666"/>
    <n v="26778.448526186359"/>
  </r>
  <r>
    <x v="10"/>
    <n v="8614.4304300564399"/>
    <n v="20088.953028581775"/>
    <n v="23179.46142390016"/>
  </r>
  <r>
    <x v="11"/>
    <n v="9577.821599995621"/>
    <n v="21576.487175114835"/>
    <n v="14703.430186578647"/>
  </r>
  <r>
    <x v="12"/>
    <s v="-"/>
    <n v="6172.4055308791249"/>
    <n v="5219.8442398605866"/>
  </r>
  <r>
    <x v="13"/>
    <n v="2338.6115296507805"/>
    <n v="5606.1206515955255"/>
    <n v="11235.259845821944"/>
  </r>
  <r>
    <x v="14"/>
    <s v="-"/>
    <n v="1454.0119848160791"/>
    <n v="3793.81731161376"/>
  </r>
  <r>
    <x v="15"/>
    <s v="-"/>
    <n v="839.92785341761692"/>
    <n v="3545.4519042633538"/>
  </r>
  <r>
    <x v="16"/>
    <n v="269.29686343446599"/>
    <n v="1658.3968230713779"/>
    <n v="3004.0134250696528"/>
  </r>
  <r>
    <x v="17"/>
    <s v="-"/>
    <n v="1934.8535157024567"/>
    <n v="1602.8748140621428"/>
  </r>
  <r>
    <x v="18"/>
    <s v="-"/>
    <n v="1856.1596283599101"/>
    <n v="1264.3903165655095"/>
  </r>
  <r>
    <x v="19"/>
    <s v="-"/>
    <n v="399.91612243875568"/>
    <n v="927.89453784261286"/>
  </r>
  <r>
    <x v="20"/>
    <n v="125.53046597308168"/>
    <n v="131.44060636566124"/>
    <n v="779.2648854348655"/>
  </r>
  <r>
    <x v="21"/>
    <s v="-"/>
    <n v="115.17996681391529"/>
    <n v="627.60000965844335"/>
  </r>
  <r>
    <x v="22"/>
    <n v="67.315179667472293"/>
    <n v="259.70899896459019"/>
    <n v="417.18109493253689"/>
  </r>
  <r>
    <x v="23"/>
    <s v="-"/>
    <n v="269.03703120821251"/>
    <n v="811.52909897608993"/>
  </r>
  <r>
    <x v="24"/>
    <n v="96.042176747736491"/>
    <n v="210.87489315453962"/>
    <n v="317.47351128530039"/>
  </r>
  <r>
    <x v="25"/>
    <n v="132.11149375054549"/>
    <n v="106.04458267593688"/>
    <n v="254.01975864006204"/>
  </r>
  <r>
    <x v="26"/>
    <n v="100.69109515833414"/>
    <n v="107.81156704874971"/>
    <n v="288.39759879896377"/>
  </r>
  <r>
    <x v="27"/>
    <n v="0"/>
    <n v="299.09054432679454"/>
    <n v="466.36281032681137"/>
  </r>
  <r>
    <x v="28"/>
    <n v="7771.5521222492289"/>
    <n v="4274.0527295626789"/>
    <n v="6507.92027451227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9">
  <r>
    <x v="0"/>
    <n v="131848706.20647657"/>
    <n v="241296144.25358516"/>
    <n v="319322352.87978643"/>
  </r>
  <r>
    <x v="1"/>
    <n v="14751413.902498327"/>
    <n v="31210616.860958558"/>
    <n v="64693697.72773426"/>
  </r>
  <r>
    <x v="2"/>
    <n v="6077384.9692478376"/>
    <n v="7784942.2727610497"/>
    <n v="9847212.3491610773"/>
  </r>
  <r>
    <x v="3"/>
    <n v="82333096.15963465"/>
    <n v="141311347.68051061"/>
    <n v="145015062.21881989"/>
  </r>
  <r>
    <x v="4"/>
    <n v="1233407.967958445"/>
    <n v="1580046.0870989598"/>
    <n v="2021404.3415055913"/>
  </r>
  <r>
    <x v="5"/>
    <n v="1460459.2911192586"/>
    <n v="1505121.4637077423"/>
    <n v="1856639.821869161"/>
  </r>
  <r>
    <x v="6"/>
    <n v="6076626.8380284281"/>
    <n v="6414956.5413184213"/>
    <n v="4913237.871514162"/>
  </r>
  <r>
    <x v="7"/>
    <n v="933485.15333844209"/>
    <n v="881341.51373664476"/>
    <n v="1014370.2356032738"/>
  </r>
  <r>
    <x v="8"/>
    <s v="-"/>
    <n v="20738975.623925131"/>
    <n v="41628394.639017195"/>
  </r>
  <r>
    <x v="9"/>
    <n v="773756.81991902564"/>
    <n v="2362871.0808360795"/>
    <n v="4284340.9779287949"/>
  </r>
  <r>
    <x v="10"/>
    <n v="909054.91616683651"/>
    <n v="3342137.828749428"/>
    <n v="9605185.1977760866"/>
  </r>
  <r>
    <x v="11"/>
    <n v="428098.84082527185"/>
    <n v="737888.07523046923"/>
    <n v="1231541.9633334775"/>
  </r>
  <r>
    <x v="12"/>
    <s v="-"/>
    <n v="0"/>
    <n v="11729.200530451602"/>
  </r>
  <r>
    <x v="13"/>
    <n v="4604620.9606182501"/>
    <n v="11853812.480224509"/>
    <n v="18931690.757853389"/>
  </r>
  <r>
    <x v="14"/>
    <s v="-"/>
    <n v="432878.86022991728"/>
    <n v="384736.90941989457"/>
  </r>
  <r>
    <x v="15"/>
    <s v="-"/>
    <n v="304014.19927233178"/>
    <n v="696281.92215091514"/>
  </r>
  <r>
    <x v="16"/>
    <n v="1538229.8140024135"/>
    <n v="3755774.4957243903"/>
    <n v="4605366.4541166425"/>
  </r>
  <r>
    <x v="17"/>
    <s v="-"/>
    <n v="315092.33020160877"/>
    <n v="334017.72354479425"/>
  </r>
  <r>
    <x v="18"/>
    <s v="-"/>
    <n v="3969732.7568215248"/>
    <n v="3757425.6635769047"/>
  </r>
  <r>
    <x v="19"/>
    <s v="-"/>
    <n v="47153.862262650233"/>
    <n v="22838.31793950851"/>
  </r>
  <r>
    <x v="20"/>
    <n v="0"/>
    <n v="0"/>
    <n v="0"/>
  </r>
  <r>
    <x v="21"/>
    <s v="-"/>
    <n v="26603.504723789989"/>
    <n v="78327.361319701726"/>
  </r>
  <r>
    <x v="22"/>
    <n v="54933.229694362897"/>
    <n v="57848.566513320104"/>
    <n v="0"/>
  </r>
  <r>
    <x v="23"/>
    <s v="-"/>
    <n v="508089.36149823322"/>
    <n v="1630193.8198016912"/>
  </r>
  <r>
    <x v="24"/>
    <n v="0"/>
    <n v="0"/>
    <n v="0"/>
  </r>
  <r>
    <x v="25"/>
    <n v="0"/>
    <n v="39905.257085684905"/>
    <n v="55849.141451621021"/>
  </r>
  <r>
    <x v="26"/>
    <n v="13414.590218765687"/>
    <n v="47036.07227233216"/>
    <n v="43270.73595042307"/>
  </r>
  <r>
    <x v="27"/>
    <n v="0"/>
    <n v="55563.956285410241"/>
    <n v="126578.86344441907"/>
  </r>
  <r>
    <x v="28"/>
    <n v="1635192.0109446207"/>
    <n v="2012393.5216364274"/>
    <n v="2532958.6644230699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9">
  <r>
    <x v="0"/>
    <n v="65860897.722090811"/>
    <n v="112259863.90425844"/>
    <n v="167152716.31025305"/>
  </r>
  <r>
    <x v="1"/>
    <n v="17816732.301076867"/>
    <n v="30501847.255973618"/>
    <n v="53924878.395052329"/>
  </r>
  <r>
    <x v="2"/>
    <n v="11068954.384132331"/>
    <n v="16909755.1728159"/>
    <n v="21384188.913466923"/>
  </r>
  <r>
    <x v="3"/>
    <n v="20330530.626029909"/>
    <n v="40343215.00410489"/>
    <n v="60723068.732630596"/>
  </r>
  <r>
    <x v="4"/>
    <n v="4415649.9032067554"/>
    <n v="4528681.6328866538"/>
    <n v="4382103.3089346774"/>
  </r>
  <r>
    <x v="5"/>
    <n v="2501019.0723453825"/>
    <n v="2935416.0962819876"/>
    <n v="4289860.0589644033"/>
  </r>
  <r>
    <x v="6"/>
    <n v="3898993.6057629129"/>
    <n v="6839399.8831713488"/>
    <n v="7826491.9069171576"/>
  </r>
  <r>
    <x v="7"/>
    <n v="2216647.8525478793"/>
    <n v="2580315.3441697867"/>
    <n v="3569601.3084003562"/>
  </r>
  <r>
    <x v="8"/>
    <s v="-"/>
    <n v="2416770.0080576688"/>
    <n v="4863349.680869679"/>
  </r>
  <r>
    <x v="9"/>
    <n v="548830.32754370361"/>
    <n v="1110948.3235696959"/>
    <n v="735654.08755419264"/>
  </r>
  <r>
    <x v="10"/>
    <n v="387165.97991328442"/>
    <n v="1102990.0505788377"/>
    <n v="1257570.1005578854"/>
  </r>
  <r>
    <x v="11"/>
    <n v="567691.03823005594"/>
    <n v="1047085.0444870023"/>
    <n v="992442.34317145904"/>
  </r>
  <r>
    <x v="12"/>
    <s v="-"/>
    <n v="115845.14372458842"/>
    <n v="52987.10408410956"/>
  </r>
  <r>
    <x v="13"/>
    <n v="290812.35207365919"/>
    <n v="685138.45698615827"/>
    <n v="1235705.6021053698"/>
  </r>
  <r>
    <x v="14"/>
    <s v="-"/>
    <n v="112817.02294580256"/>
    <n v="327669.83541629562"/>
  </r>
  <r>
    <x v="15"/>
    <s v="-"/>
    <n v="29843.645868352691"/>
    <n v="268589.84534408245"/>
  </r>
  <r>
    <x v="16"/>
    <n v="35445.487741766352"/>
    <n v="216809.32553964565"/>
    <n v="340195.76023874694"/>
  </r>
  <r>
    <x v="17"/>
    <s v="-"/>
    <n v="174751.17759458043"/>
    <n v="51772.416329158004"/>
  </r>
  <r>
    <x v="18"/>
    <s v="-"/>
    <n v="263644.31341718574"/>
    <n v="140245.08202631475"/>
  </r>
  <r>
    <x v="19"/>
    <s v="-"/>
    <n v="12858.910315782327"/>
    <n v="28339.554700378671"/>
  </r>
  <r>
    <x v="20"/>
    <n v="489.35822687566485"/>
    <n v="732.46056411653035"/>
    <n v="8523.4976499143904"/>
  </r>
  <r>
    <x v="21"/>
    <s v="-"/>
    <n v="13301.752361894994"/>
    <n v="58003.138710989646"/>
  </r>
  <r>
    <x v="22"/>
    <n v="13733.307423590724"/>
    <n v="38565.711008880156"/>
    <n v="58440.111786457521"/>
  </r>
  <r>
    <x v="23"/>
    <s v="-"/>
    <n v="40439.623603751119"/>
    <n v="120993.4118066285"/>
  </r>
  <r>
    <x v="24"/>
    <n v="1543.1759194773581"/>
    <n v="2142.5395004933421"/>
    <n v="2269.8286786266081"/>
  </r>
  <r>
    <x v="25"/>
    <n v="26883.621698454579"/>
    <n v="3325.4380904737486"/>
    <n v="12023.089217970757"/>
  </r>
  <r>
    <x v="26"/>
    <n v="3745.9206091596843"/>
    <n v="1649.2413294015087"/>
    <n v="23763.293483434536"/>
  </r>
  <r>
    <x v="27"/>
    <n v="0"/>
    <n v="44725.970961795007"/>
    <n v="50247.475073685826"/>
  </r>
  <r>
    <x v="28"/>
    <n v="527969.7235313846"/>
    <n v="186849.35434816458"/>
    <n v="423738.4270812516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9" cacheId="0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1">
        <item h="1" x="4"/>
        <item h="1" x="17"/>
        <item h="1" m="1" x="48"/>
        <item h="1" m="1" x="35"/>
        <item h="1" m="1" x="44"/>
        <item h="1" x="6"/>
        <item h="1" x="20"/>
        <item h="1" m="1" x="33"/>
        <item h="1" m="1" x="45"/>
        <item h="1" m="1" x="42"/>
        <item h="1" x="12"/>
        <item h="1" m="1" x="37"/>
        <item h="1" m="1" x="39"/>
        <item h="1" x="3"/>
        <item h="1" x="11"/>
        <item x="0"/>
        <item h="1" x="7"/>
        <item h="1" x="28"/>
        <item h="1" x="1"/>
        <item h="1" m="1" x="29"/>
        <item h="1" x="26"/>
        <item h="1" x="25"/>
        <item h="1" x="8"/>
        <item h="1" x="24"/>
        <item h="1" m="1" x="31"/>
        <item h="1" m="1" x="38"/>
        <item h="1" x="5"/>
        <item h="1" m="1" x="41"/>
        <item h="1" m="1" x="49"/>
        <item h="1" m="1" x="40"/>
        <item h="1" x="10"/>
        <item h="1" x="15"/>
        <item h="1" m="1" x="47"/>
        <item h="1" m="1" x="36"/>
        <item h="1" m="1" x="43"/>
        <item h="1" x="23"/>
        <item h="1" x="2"/>
        <item h="1" m="1" x="32"/>
        <item h="1" x="13"/>
        <item h="1" x="18"/>
        <item h="1" x="22"/>
        <item h="1" m="1" x="30"/>
        <item h="1" m="1" x="46"/>
        <item h="1" x="27"/>
        <item h="1" m="1" x="34"/>
        <item h="1" x="9"/>
        <item h="1" x="14"/>
        <item h="1" x="16"/>
        <item h="1" x="19"/>
        <item h="1" x="2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7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9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1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4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1">
        <item h="1" x="4"/>
        <item h="1" x="17"/>
        <item h="1" m="1" x="48"/>
        <item h="1" m="1" x="35"/>
        <item h="1" m="1" x="44"/>
        <item h="1" x="11"/>
        <item h="1" x="6"/>
        <item h="1" x="20"/>
        <item h="1" m="1" x="33"/>
        <item h="1" m="1" x="45"/>
        <item h="1" m="1" x="42"/>
        <item h="1" x="12"/>
        <item h="1" m="1" x="37"/>
        <item h="1" m="1" x="39"/>
        <item h="1" x="3"/>
        <item x="0"/>
        <item h="1" x="7"/>
        <item h="1" x="28"/>
        <item h="1" x="1"/>
        <item h="1" m="1" x="29"/>
        <item h="1" x="26"/>
        <item h="1" x="25"/>
        <item h="1" x="8"/>
        <item h="1" x="24"/>
        <item h="1" m="1" x="31"/>
        <item h="1" m="1" x="38"/>
        <item h="1" x="5"/>
        <item h="1" m="1" x="41"/>
        <item h="1" m="1" x="49"/>
        <item h="1" m="1" x="40"/>
        <item h="1" x="10"/>
        <item h="1" x="15"/>
        <item h="1" m="1" x="47"/>
        <item h="1" m="1" x="36"/>
        <item h="1" m="1" x="43"/>
        <item h="1" x="23"/>
        <item h="1" x="2"/>
        <item h="1" m="1" x="32"/>
        <item h="1" x="13"/>
        <item h="1" x="18"/>
        <item h="1" x="22"/>
        <item h="1" m="1" x="30"/>
        <item h="1" m="1" x="46"/>
        <item h="1" x="27"/>
        <item h="1" m="1" x="34"/>
        <item h="1" x="9"/>
        <item h="1" x="14"/>
        <item h="1" x="16"/>
        <item h="1" x="19"/>
        <item h="1" x="21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10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1">
        <item h="1" x="4"/>
        <item h="1" x="17"/>
        <item h="1" m="1" x="48"/>
        <item h="1" m="1" x="35"/>
        <item h="1" m="1" x="44"/>
        <item h="1" x="6"/>
        <item h="1" x="20"/>
        <item h="1" m="1" x="45"/>
        <item h="1" x="12"/>
        <item h="1" m="1" x="37"/>
        <item h="1" m="1" x="39"/>
        <item h="1" x="3"/>
        <item h="1" x="11"/>
        <item h="1" m="1" x="42"/>
        <item h="1" m="1" x="33"/>
        <item x="0"/>
        <item h="1" x="7"/>
        <item h="1" x="28"/>
        <item h="1" x="1"/>
        <item h="1" m="1" x="29"/>
        <item h="1" x="26"/>
        <item h="1" x="25"/>
        <item h="1" x="8"/>
        <item h="1" x="24"/>
        <item h="1" m="1" x="31"/>
        <item h="1" m="1" x="38"/>
        <item h="1" x="5"/>
        <item h="1" m="1" x="41"/>
        <item h="1" m="1" x="49"/>
        <item h="1" m="1" x="40"/>
        <item h="1" x="10"/>
        <item h="1" x="15"/>
        <item h="1" m="1" x="47"/>
        <item h="1" m="1" x="36"/>
        <item h="1" m="1" x="43"/>
        <item h="1" x="23"/>
        <item h="1" x="2"/>
        <item h="1" m="1" x="32"/>
        <item h="1" x="13"/>
        <item h="1" x="18"/>
        <item h="1" x="22"/>
        <item h="1" m="1" x="30"/>
        <item h="1" m="1" x="46"/>
        <item h="1" x="27"/>
        <item h="1" m="1" x="34"/>
        <item h="1" x="9"/>
        <item h="1" x="14"/>
        <item h="1" x="16"/>
        <item h="1" x="19"/>
        <item h="1" x="2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3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1">
        <item h="1" x="4"/>
        <item h="1" x="17"/>
        <item h="1" m="1" x="48"/>
        <item h="1" m="1" x="35"/>
        <item h="1" m="1" x="44"/>
        <item h="1" x="11"/>
        <item h="1" x="6"/>
        <item h="1" x="20"/>
        <item h="1" m="1" x="33"/>
        <item h="1" m="1" x="45"/>
        <item h="1" m="1" x="42"/>
        <item h="1" x="12"/>
        <item h="1" m="1" x="37"/>
        <item h="1" m="1" x="39"/>
        <item h="1" x="3"/>
        <item x="0"/>
        <item h="1" x="7"/>
        <item h="1" x="28"/>
        <item h="1" x="1"/>
        <item h="1" m="1" x="29"/>
        <item h="1" x="26"/>
        <item h="1" x="25"/>
        <item h="1" x="8"/>
        <item h="1" x="24"/>
        <item h="1" m="1" x="31"/>
        <item h="1" m="1" x="38"/>
        <item h="1" x="5"/>
        <item h="1" m="1" x="41"/>
        <item h="1" m="1" x="49"/>
        <item h="1" m="1" x="40"/>
        <item h="1" x="10"/>
        <item h="1" x="15"/>
        <item h="1" m="1" x="47"/>
        <item h="1" m="1" x="36"/>
        <item h="1" m="1" x="43"/>
        <item h="1" x="23"/>
        <item h="1" x="2"/>
        <item h="1" m="1" x="32"/>
        <item h="1" x="13"/>
        <item h="1" x="18"/>
        <item h="1" x="22"/>
        <item h="1" m="1" x="30"/>
        <item h="1" m="1" x="46"/>
        <item h="1" x="27"/>
        <item h="1" m="1" x="34"/>
        <item h="1" x="9"/>
        <item h="1" x="14"/>
        <item h="1" x="16"/>
        <item h="1" x="19"/>
        <item h="1" x="2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0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/>
  </sheetViews>
  <sheetFormatPr baseColWidth="10" defaultColWidth="11.44140625" defaultRowHeight="13.2" x14ac:dyDescent="0.25"/>
  <cols>
    <col min="1" max="1" width="7.109375" style="20" customWidth="1"/>
    <col min="2" max="2" width="18.109375" style="20" customWidth="1"/>
    <col min="3" max="16384" width="11.44140625" style="20"/>
  </cols>
  <sheetData>
    <row r="1" spans="1:13" ht="14.4" x14ac:dyDescent="0.3">
      <c r="A1" s="42" t="s">
        <v>32</v>
      </c>
      <c r="B1" s="43" t="s">
        <v>33</v>
      </c>
    </row>
    <row r="3" spans="1:13" ht="14.4" x14ac:dyDescent="0.3">
      <c r="A3" s="37" t="s">
        <v>34</v>
      </c>
      <c r="B3" s="38" t="s">
        <v>35</v>
      </c>
    </row>
    <row r="4" spans="1:13" ht="14.4" x14ac:dyDescent="0.3">
      <c r="A4" s="39" t="s">
        <v>2</v>
      </c>
      <c r="B4" s="44">
        <v>4296906.8642558577</v>
      </c>
    </row>
    <row r="5" spans="1:13" ht="14.4" x14ac:dyDescent="0.3">
      <c r="A5" s="40" t="s">
        <v>3</v>
      </c>
      <c r="B5" s="45">
        <v>8412545.3659707587</v>
      </c>
    </row>
    <row r="6" spans="1:13" ht="14.4" x14ac:dyDescent="0.3">
      <c r="A6" s="41" t="s">
        <v>4</v>
      </c>
      <c r="B6" s="46">
        <v>14995941.920261458</v>
      </c>
    </row>
    <row r="8" spans="1:13" x14ac:dyDescent="0.25">
      <c r="L8" s="31"/>
    </row>
    <row r="9" spans="1:13" x14ac:dyDescent="0.25">
      <c r="L9" s="31"/>
      <c r="M9" s="31"/>
    </row>
    <row r="10" spans="1:13" x14ac:dyDescent="0.25">
      <c r="L10" s="31"/>
    </row>
    <row r="11" spans="1:13" x14ac:dyDescent="0.25">
      <c r="L11" s="31"/>
    </row>
    <row r="12" spans="1:13" x14ac:dyDescent="0.25">
      <c r="L12" s="31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ColWidth="11.44140625" defaultRowHeight="13.2" x14ac:dyDescent="0.25"/>
  <cols>
    <col min="1" max="1" width="7.109375" style="20" customWidth="1"/>
    <col min="2" max="2" width="18.109375" style="20" customWidth="1"/>
    <col min="3" max="3" width="9.109375" style="20" customWidth="1"/>
    <col min="4" max="23" width="20.44140625" style="20" bestFit="1" customWidth="1"/>
    <col min="24" max="24" width="11.5546875" style="20" bestFit="1" customWidth="1"/>
    <col min="25" max="16384" width="11.44140625" style="20"/>
  </cols>
  <sheetData>
    <row r="1" spans="1:24" ht="14.4" x14ac:dyDescent="0.3">
      <c r="A1" s="42" t="s">
        <v>32</v>
      </c>
      <c r="B1" s="43" t="s">
        <v>33</v>
      </c>
    </row>
    <row r="3" spans="1:24" ht="14.4" x14ac:dyDescent="0.3">
      <c r="A3" s="37" t="s">
        <v>34</v>
      </c>
      <c r="B3" s="38" t="s">
        <v>35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14.4" x14ac:dyDescent="0.3">
      <c r="A4" s="39" t="s">
        <v>2</v>
      </c>
      <c r="B4" s="44">
        <v>1225509.5105330369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4" ht="14.4" x14ac:dyDescent="0.3">
      <c r="A5" s="40" t="s">
        <v>3</v>
      </c>
      <c r="B5" s="45">
        <v>2246820.402447877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4" ht="14.4" x14ac:dyDescent="0.3">
      <c r="A6" s="41" t="s">
        <v>4</v>
      </c>
      <c r="B6" s="46">
        <v>3658160.4777929857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4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4" x14ac:dyDescent="0.25">
      <c r="A8" s="21"/>
      <c r="B8" s="21"/>
      <c r="C8" s="21"/>
      <c r="D8" s="21"/>
      <c r="E8" s="21"/>
      <c r="F8" s="21"/>
      <c r="G8" s="21"/>
    </row>
    <row r="9" spans="1:24" x14ac:dyDescent="0.25">
      <c r="A9" s="21"/>
      <c r="B9" s="21"/>
      <c r="C9" s="21"/>
      <c r="D9" s="21"/>
      <c r="E9" s="21"/>
      <c r="F9" s="21"/>
      <c r="G9" s="21"/>
    </row>
    <row r="10" spans="1:24" x14ac:dyDescent="0.25">
      <c r="A10" s="21"/>
      <c r="B10" s="21"/>
      <c r="C10" s="21"/>
      <c r="D10" s="21"/>
      <c r="E10" s="21"/>
      <c r="F10" s="21"/>
      <c r="G10" s="21"/>
    </row>
    <row r="11" spans="1:24" x14ac:dyDescent="0.25">
      <c r="A11" s="21"/>
      <c r="B11" s="21"/>
      <c r="C11" s="21"/>
      <c r="D11" s="21"/>
      <c r="E11" s="21"/>
      <c r="F11" s="21"/>
      <c r="G11" s="21"/>
    </row>
    <row r="12" spans="1:24" x14ac:dyDescent="0.25">
      <c r="A12" s="21"/>
      <c r="B12" s="21"/>
      <c r="C12" s="21"/>
      <c r="D12" s="21"/>
      <c r="E12" s="21"/>
      <c r="F12" s="21"/>
      <c r="G12" s="21"/>
    </row>
    <row r="13" spans="1:24" x14ac:dyDescent="0.25">
      <c r="A13" s="21"/>
      <c r="B13" s="21"/>
      <c r="C13" s="21"/>
      <c r="D13" s="21"/>
      <c r="E13" s="21"/>
      <c r="F13" s="21"/>
      <c r="G13" s="21"/>
    </row>
    <row r="14" spans="1:24" x14ac:dyDescent="0.25">
      <c r="A14" s="21"/>
      <c r="B14" s="21"/>
      <c r="C14" s="21"/>
      <c r="D14" s="21"/>
      <c r="E14" s="21"/>
      <c r="F14" s="21"/>
      <c r="G14" s="21"/>
    </row>
    <row r="15" spans="1:24" x14ac:dyDescent="0.25">
      <c r="A15" s="21"/>
      <c r="B15" s="21"/>
      <c r="C15" s="21"/>
      <c r="D15" s="21"/>
      <c r="E15" s="21"/>
      <c r="F15" s="21"/>
      <c r="G15" s="21"/>
    </row>
    <row r="16" spans="1:24" x14ac:dyDescent="0.25">
      <c r="A16" s="21"/>
      <c r="B16" s="21"/>
      <c r="C16" s="21"/>
      <c r="D16" s="21"/>
      <c r="E16" s="21"/>
      <c r="F16" s="21"/>
      <c r="G16" s="21"/>
    </row>
    <row r="17" spans="1:7" x14ac:dyDescent="0.25">
      <c r="A17" s="21"/>
      <c r="B17" s="21"/>
      <c r="C17" s="21"/>
      <c r="D17" s="21"/>
      <c r="E17" s="21"/>
      <c r="F17" s="21"/>
      <c r="G17" s="21"/>
    </row>
    <row r="18" spans="1:7" x14ac:dyDescent="0.25">
      <c r="A18" s="21"/>
      <c r="B18" s="21"/>
      <c r="C18" s="21"/>
      <c r="D18" s="21"/>
      <c r="E18" s="21"/>
      <c r="F18" s="21"/>
      <c r="G18" s="21"/>
    </row>
    <row r="19" spans="1:7" x14ac:dyDescent="0.25">
      <c r="A19" s="21"/>
      <c r="B19" s="21"/>
      <c r="C19" s="21"/>
      <c r="D19" s="21"/>
      <c r="E19" s="21"/>
      <c r="F19" s="21"/>
      <c r="G19" s="21"/>
    </row>
    <row r="20" spans="1:7" x14ac:dyDescent="0.25">
      <c r="A20" s="21"/>
      <c r="B20" s="21"/>
      <c r="C20" s="21"/>
      <c r="D20" s="21"/>
      <c r="E20" s="21"/>
      <c r="F20" s="21"/>
      <c r="G20" s="21"/>
    </row>
    <row r="21" spans="1:7" x14ac:dyDescent="0.25">
      <c r="A21" s="21"/>
      <c r="B21" s="21"/>
      <c r="C21" s="21"/>
      <c r="D21" s="21"/>
      <c r="E21" s="21"/>
      <c r="F21" s="21"/>
      <c r="G21" s="21"/>
    </row>
    <row r="22" spans="1:7" x14ac:dyDescent="0.25">
      <c r="A22" s="21"/>
      <c r="B22" s="21"/>
      <c r="C22" s="21"/>
      <c r="D22" s="21"/>
      <c r="E22" s="21"/>
      <c r="F22" s="21"/>
      <c r="G22" s="21"/>
    </row>
    <row r="23" spans="1:7" x14ac:dyDescent="0.25">
      <c r="A23" s="21"/>
      <c r="B23" s="21"/>
      <c r="C23" s="21"/>
      <c r="D23" s="21"/>
      <c r="E23" s="21"/>
      <c r="F23" s="21"/>
      <c r="G23" s="21"/>
    </row>
    <row r="24" spans="1:7" x14ac:dyDescent="0.25">
      <c r="A24" s="21"/>
      <c r="B24" s="21"/>
      <c r="C24" s="21"/>
      <c r="D24" s="22"/>
    </row>
    <row r="25" spans="1:7" x14ac:dyDescent="0.25">
      <c r="A25" s="21"/>
      <c r="B25" s="21"/>
      <c r="C25" s="21"/>
      <c r="D25" s="22"/>
    </row>
    <row r="26" spans="1:7" x14ac:dyDescent="0.25">
      <c r="A26" s="21"/>
      <c r="B26" s="21"/>
      <c r="C26" s="21"/>
    </row>
    <row r="27" spans="1:7" x14ac:dyDescent="0.25">
      <c r="A27" s="21"/>
      <c r="B27" s="21"/>
      <c r="C27" s="21"/>
    </row>
    <row r="28" spans="1:7" x14ac:dyDescent="0.25">
      <c r="A28" s="21"/>
      <c r="B28" s="21"/>
      <c r="C28" s="21"/>
    </row>
    <row r="29" spans="1:7" x14ac:dyDescent="0.25">
      <c r="A29" s="21"/>
      <c r="B29" s="21"/>
      <c r="C29" s="21"/>
    </row>
    <row r="30" spans="1:7" x14ac:dyDescent="0.25">
      <c r="A30" s="21"/>
      <c r="B30" s="21"/>
      <c r="C30" s="21"/>
    </row>
    <row r="31" spans="1:7" x14ac:dyDescent="0.25">
      <c r="A31" s="21"/>
      <c r="B31" s="21"/>
      <c r="C31" s="21"/>
    </row>
    <row r="32" spans="1:7" x14ac:dyDescent="0.25">
      <c r="A32" s="21"/>
      <c r="B32" s="21"/>
      <c r="C32" s="21"/>
    </row>
    <row r="33" spans="1:3" x14ac:dyDescent="0.25">
      <c r="A33" s="21"/>
      <c r="B33" s="21"/>
      <c r="C33" s="21"/>
    </row>
    <row r="34" spans="1:3" x14ac:dyDescent="0.25">
      <c r="A34" s="21"/>
      <c r="B34" s="21"/>
      <c r="C34" s="21"/>
    </row>
    <row r="35" spans="1:3" x14ac:dyDescent="0.25">
      <c r="A35" s="21"/>
      <c r="B35" s="21"/>
      <c r="C35" s="21"/>
    </row>
    <row r="36" spans="1:3" x14ac:dyDescent="0.25">
      <c r="A36" s="21"/>
      <c r="B36" s="21"/>
      <c r="C36" s="21"/>
    </row>
    <row r="37" spans="1:3" x14ac:dyDescent="0.25">
      <c r="A37" s="21"/>
      <c r="B37" s="21"/>
      <c r="C37" s="21"/>
    </row>
    <row r="38" spans="1:3" x14ac:dyDescent="0.25">
      <c r="A38" s="21"/>
      <c r="B38" s="21"/>
      <c r="C38" s="21"/>
    </row>
    <row r="39" spans="1:3" x14ac:dyDescent="0.25">
      <c r="A39" s="21"/>
      <c r="B39" s="21"/>
      <c r="C39" s="21"/>
    </row>
    <row r="40" spans="1:3" x14ac:dyDescent="0.25">
      <c r="A40" s="21"/>
      <c r="B40" s="21"/>
      <c r="C40" s="21"/>
    </row>
    <row r="41" spans="1:3" x14ac:dyDescent="0.25">
      <c r="A41" s="21"/>
      <c r="B41" s="21"/>
      <c r="C41" s="21"/>
    </row>
    <row r="56" spans="1:4" x14ac:dyDescent="0.25">
      <c r="A56" s="23"/>
      <c r="B56" s="24"/>
      <c r="C56" s="24"/>
      <c r="D56" s="24"/>
    </row>
    <row r="57" spans="1:4" x14ac:dyDescent="0.25">
      <c r="A57" s="24"/>
      <c r="B57" s="25"/>
      <c r="C57" s="25"/>
      <c r="D57" s="25"/>
    </row>
    <row r="58" spans="1:4" x14ac:dyDescent="0.25">
      <c r="A58" s="24"/>
      <c r="B58" s="26"/>
      <c r="C58" s="26"/>
      <c r="D58" s="26"/>
    </row>
    <row r="59" spans="1:4" ht="13.8" x14ac:dyDescent="0.3">
      <c r="A59" s="27"/>
      <c r="B59" s="28"/>
      <c r="C59" s="28"/>
      <c r="D59" s="28"/>
    </row>
    <row r="60" spans="1:4" ht="13.8" x14ac:dyDescent="0.3">
      <c r="A60" s="27"/>
      <c r="B60" s="28"/>
      <c r="C60" s="28"/>
      <c r="D60" s="28"/>
    </row>
    <row r="61" spans="1:4" ht="13.8" x14ac:dyDescent="0.3">
      <c r="A61" s="27"/>
      <c r="B61" s="28"/>
      <c r="C61" s="28"/>
      <c r="D61" s="28"/>
    </row>
    <row r="62" spans="1:4" ht="13.8" x14ac:dyDescent="0.3">
      <c r="A62" s="27"/>
      <c r="B62" s="28"/>
      <c r="C62" s="28"/>
      <c r="D62" s="28"/>
    </row>
    <row r="63" spans="1:4" ht="13.8" x14ac:dyDescent="0.3">
      <c r="A63" s="27"/>
      <c r="B63" s="28"/>
      <c r="C63" s="28"/>
      <c r="D63" s="28"/>
    </row>
    <row r="64" spans="1:4" ht="13.8" x14ac:dyDescent="0.3">
      <c r="A64" s="27"/>
      <c r="B64" s="28"/>
      <c r="C64" s="28"/>
      <c r="D64" s="28"/>
    </row>
    <row r="65" spans="1:4" ht="13.8" x14ac:dyDescent="0.3">
      <c r="A65" s="27"/>
      <c r="B65" s="28"/>
      <c r="C65" s="28"/>
      <c r="D65" s="28"/>
    </row>
    <row r="66" spans="1:4" ht="13.8" x14ac:dyDescent="0.3">
      <c r="A66" s="27"/>
      <c r="B66" s="28"/>
      <c r="C66" s="28"/>
      <c r="D66" s="28"/>
    </row>
    <row r="67" spans="1:4" ht="13.8" x14ac:dyDescent="0.3">
      <c r="A67" s="27"/>
      <c r="B67" s="28"/>
      <c r="C67" s="28"/>
      <c r="D67" s="28"/>
    </row>
    <row r="68" spans="1:4" ht="13.8" x14ac:dyDescent="0.3">
      <c r="A68" s="27"/>
      <c r="B68" s="28"/>
      <c r="C68" s="28"/>
      <c r="D68" s="28"/>
    </row>
    <row r="69" spans="1:4" ht="13.8" x14ac:dyDescent="0.3">
      <c r="A69" s="27"/>
      <c r="B69" s="28"/>
      <c r="C69" s="28"/>
      <c r="D69" s="28"/>
    </row>
    <row r="70" spans="1:4" ht="13.8" x14ac:dyDescent="0.3">
      <c r="A70" s="27"/>
      <c r="B70" s="28"/>
      <c r="C70" s="28"/>
      <c r="D70" s="28"/>
    </row>
    <row r="71" spans="1:4" ht="13.8" x14ac:dyDescent="0.3">
      <c r="A71" s="27"/>
      <c r="B71" s="28"/>
      <c r="C71" s="28"/>
      <c r="D71" s="28"/>
    </row>
    <row r="72" spans="1:4" ht="13.8" x14ac:dyDescent="0.3">
      <c r="A72" s="27"/>
      <c r="B72" s="28"/>
      <c r="C72" s="28"/>
      <c r="D72" s="28"/>
    </row>
    <row r="73" spans="1:4" ht="13.8" x14ac:dyDescent="0.3">
      <c r="A73" s="27"/>
      <c r="B73" s="28"/>
      <c r="C73" s="28"/>
      <c r="D73" s="28"/>
    </row>
    <row r="74" spans="1:4" ht="13.8" x14ac:dyDescent="0.3">
      <c r="A74" s="27"/>
      <c r="B74" s="28"/>
      <c r="C74" s="28"/>
      <c r="D74" s="28"/>
    </row>
    <row r="75" spans="1:4" ht="13.8" x14ac:dyDescent="0.3">
      <c r="A75" s="27"/>
      <c r="B75" s="28"/>
      <c r="C75" s="28"/>
      <c r="D75" s="28"/>
    </row>
    <row r="76" spans="1:4" ht="13.8" x14ac:dyDescent="0.3">
      <c r="A76" s="27"/>
      <c r="B76" s="28"/>
      <c r="C76" s="28"/>
      <c r="D76" s="28"/>
    </row>
    <row r="77" spans="1:4" ht="13.8" x14ac:dyDescent="0.3">
      <c r="A77" s="27"/>
      <c r="B77" s="28"/>
      <c r="C77" s="28"/>
      <c r="D77" s="28"/>
    </row>
    <row r="78" spans="1:4" ht="13.8" x14ac:dyDescent="0.3">
      <c r="A78" s="27"/>
      <c r="B78" s="28"/>
      <c r="C78" s="28"/>
      <c r="D78" s="28"/>
    </row>
    <row r="79" spans="1:4" ht="13.8" x14ac:dyDescent="0.3">
      <c r="A79" s="27"/>
      <c r="B79" s="28"/>
      <c r="C79" s="28"/>
      <c r="D79" s="28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ColWidth="11.44140625" defaultRowHeight="13.2" x14ac:dyDescent="0.25"/>
  <cols>
    <col min="1" max="1" width="7.109375" style="20" customWidth="1"/>
    <col min="2" max="2" width="18.109375" style="20" customWidth="1"/>
    <col min="3" max="23" width="20.44140625" style="20" bestFit="1" customWidth="1"/>
    <col min="24" max="24" width="11.5546875" style="20" bestFit="1" customWidth="1"/>
    <col min="25" max="16384" width="11.44140625" style="20"/>
  </cols>
  <sheetData>
    <row r="1" spans="1:24" ht="14.4" x14ac:dyDescent="0.3">
      <c r="A1" s="42" t="s">
        <v>32</v>
      </c>
      <c r="B1" s="43" t="s">
        <v>33</v>
      </c>
    </row>
    <row r="3" spans="1:24" ht="14.4" x14ac:dyDescent="0.3">
      <c r="A3" s="37" t="s">
        <v>34</v>
      </c>
      <c r="B3" s="38" t="s">
        <v>35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14.4" x14ac:dyDescent="0.3">
      <c r="A4" s="39" t="s">
        <v>2</v>
      </c>
      <c r="B4" s="44">
        <v>131848706.20647657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4" ht="14.4" x14ac:dyDescent="0.3">
      <c r="A5" s="40" t="s">
        <v>3</v>
      </c>
      <c r="B5" s="45">
        <v>241296144.25358516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4" ht="14.4" x14ac:dyDescent="0.3">
      <c r="A6" s="41" t="s">
        <v>4</v>
      </c>
      <c r="B6" s="46">
        <v>319322352.87978643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4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4" x14ac:dyDescent="0.25">
      <c r="A8" s="29"/>
      <c r="B8" s="22"/>
      <c r="C8" s="22"/>
      <c r="D8" s="22"/>
    </row>
    <row r="9" spans="1:24" x14ac:dyDescent="0.25">
      <c r="A9" s="29"/>
      <c r="B9" s="22"/>
      <c r="C9" s="22"/>
      <c r="D9" s="22"/>
    </row>
    <row r="10" spans="1:24" x14ac:dyDescent="0.25">
      <c r="A10" s="29"/>
      <c r="B10" s="22"/>
      <c r="C10" s="22"/>
      <c r="D10" s="22"/>
    </row>
    <row r="11" spans="1:24" x14ac:dyDescent="0.25">
      <c r="A11" s="29"/>
      <c r="B11" s="22"/>
      <c r="C11" s="22"/>
      <c r="D11" s="22"/>
    </row>
    <row r="12" spans="1:24" x14ac:dyDescent="0.25">
      <c r="A12" s="29"/>
      <c r="B12" s="22"/>
      <c r="C12" s="22"/>
      <c r="D12" s="22"/>
    </row>
    <row r="13" spans="1:24" x14ac:dyDescent="0.25">
      <c r="A13" s="29"/>
      <c r="B13" s="22"/>
      <c r="C13" s="22"/>
      <c r="D13" s="22"/>
    </row>
    <row r="14" spans="1:24" x14ac:dyDescent="0.25">
      <c r="A14" s="29"/>
      <c r="B14" s="22"/>
      <c r="C14" s="22"/>
      <c r="D14" s="22"/>
    </row>
    <row r="15" spans="1:24" x14ac:dyDescent="0.25">
      <c r="A15" s="29"/>
      <c r="B15" s="22"/>
      <c r="C15" s="22"/>
      <c r="D15" s="22"/>
    </row>
    <row r="16" spans="1:24" x14ac:dyDescent="0.25">
      <c r="A16" s="29"/>
      <c r="B16" s="22"/>
      <c r="C16" s="22"/>
      <c r="D16" s="22"/>
    </row>
    <row r="17" spans="1:4" x14ac:dyDescent="0.25">
      <c r="A17" s="29"/>
      <c r="B17" s="22"/>
      <c r="C17" s="22"/>
      <c r="D17" s="22"/>
    </row>
    <row r="18" spans="1:4" x14ac:dyDescent="0.25">
      <c r="A18" s="29"/>
      <c r="B18" s="30"/>
      <c r="C18" s="22"/>
      <c r="D18" s="22"/>
    </row>
    <row r="19" spans="1:4" x14ac:dyDescent="0.25">
      <c r="A19" s="29"/>
      <c r="B19" s="22"/>
      <c r="C19" s="22"/>
      <c r="D19" s="22"/>
    </row>
    <row r="20" spans="1:4" x14ac:dyDescent="0.25">
      <c r="A20" s="29"/>
      <c r="B20" s="22"/>
      <c r="C20" s="22"/>
      <c r="D20" s="22"/>
    </row>
    <row r="21" spans="1:4" x14ac:dyDescent="0.25">
      <c r="A21" s="29"/>
      <c r="B21" s="22"/>
      <c r="C21" s="22"/>
      <c r="D21" s="22"/>
    </row>
    <row r="22" spans="1:4" x14ac:dyDescent="0.25">
      <c r="A22" s="29"/>
      <c r="B22" s="22"/>
      <c r="C22" s="22"/>
      <c r="D22" s="22"/>
    </row>
    <row r="23" spans="1:4" x14ac:dyDescent="0.25">
      <c r="A23" s="29"/>
      <c r="B23" s="22"/>
      <c r="C23" s="22"/>
      <c r="D23" s="22"/>
    </row>
    <row r="24" spans="1:4" x14ac:dyDescent="0.25">
      <c r="A24" s="29"/>
      <c r="B24" s="22"/>
      <c r="C24" s="22"/>
      <c r="D24" s="22"/>
    </row>
    <row r="25" spans="1:4" x14ac:dyDescent="0.25">
      <c r="A25" s="22"/>
      <c r="B25" s="22"/>
      <c r="C25" s="22"/>
      <c r="D25" s="22"/>
    </row>
    <row r="26" spans="1:4" x14ac:dyDescent="0.25">
      <c r="A26" s="22"/>
    </row>
    <row r="27" spans="1:4" x14ac:dyDescent="0.25">
      <c r="A27" s="22"/>
    </row>
    <row r="28" spans="1:4" x14ac:dyDescent="0.25">
      <c r="A28" s="22"/>
    </row>
    <row r="29" spans="1:4" x14ac:dyDescent="0.25">
      <c r="A29" s="22"/>
    </row>
    <row r="30" spans="1:4" x14ac:dyDescent="0.25">
      <c r="A30" s="22"/>
    </row>
    <row r="31" spans="1:4" x14ac:dyDescent="0.25">
      <c r="A31" s="22"/>
    </row>
    <row r="32" spans="1:4" x14ac:dyDescent="0.25">
      <c r="A32" s="22"/>
    </row>
    <row r="33" spans="1:1" x14ac:dyDescent="0.25">
      <c r="A33" s="22"/>
    </row>
    <row r="34" spans="1:1" x14ac:dyDescent="0.25">
      <c r="A34" s="22"/>
    </row>
    <row r="56" spans="1:4" x14ac:dyDescent="0.25">
      <c r="A56" s="23"/>
      <c r="B56" s="24"/>
      <c r="C56" s="24"/>
      <c r="D56" s="24"/>
    </row>
    <row r="57" spans="1:4" x14ac:dyDescent="0.25">
      <c r="A57" s="24"/>
      <c r="B57" s="25"/>
      <c r="C57" s="25"/>
      <c r="D57" s="25"/>
    </row>
    <row r="58" spans="1:4" x14ac:dyDescent="0.25">
      <c r="A58" s="24"/>
      <c r="B58" s="26"/>
      <c r="C58" s="26"/>
      <c r="D58" s="26"/>
    </row>
    <row r="59" spans="1:4" ht="13.8" x14ac:dyDescent="0.3">
      <c r="A59" s="27"/>
      <c r="B59" s="28"/>
      <c r="C59" s="28"/>
      <c r="D59" s="28"/>
    </row>
    <row r="60" spans="1:4" ht="13.8" x14ac:dyDescent="0.3">
      <c r="A60" s="27"/>
      <c r="B60" s="28"/>
      <c r="C60" s="28"/>
      <c r="D60" s="28"/>
    </row>
    <row r="61" spans="1:4" ht="13.8" x14ac:dyDescent="0.3">
      <c r="A61" s="27"/>
      <c r="B61" s="28"/>
      <c r="C61" s="28"/>
      <c r="D61" s="28"/>
    </row>
    <row r="62" spans="1:4" ht="13.8" x14ac:dyDescent="0.3">
      <c r="A62" s="27"/>
      <c r="B62" s="28"/>
      <c r="C62" s="28"/>
      <c r="D62" s="28"/>
    </row>
    <row r="63" spans="1:4" ht="13.8" x14ac:dyDescent="0.3">
      <c r="A63" s="27"/>
      <c r="B63" s="28"/>
      <c r="C63" s="28"/>
      <c r="D63" s="28"/>
    </row>
    <row r="64" spans="1:4" ht="13.8" x14ac:dyDescent="0.3">
      <c r="A64" s="27"/>
      <c r="B64" s="28"/>
      <c r="C64" s="28"/>
      <c r="D64" s="28"/>
    </row>
    <row r="65" spans="1:4" ht="13.8" x14ac:dyDescent="0.3">
      <c r="A65" s="27"/>
      <c r="B65" s="28"/>
      <c r="C65" s="28"/>
      <c r="D65" s="28"/>
    </row>
    <row r="66" spans="1:4" ht="13.8" x14ac:dyDescent="0.3">
      <c r="A66" s="27"/>
      <c r="B66" s="28"/>
      <c r="C66" s="28"/>
      <c r="D66" s="28"/>
    </row>
    <row r="67" spans="1:4" ht="13.8" x14ac:dyDescent="0.3">
      <c r="A67" s="27"/>
      <c r="B67" s="28"/>
      <c r="C67" s="28"/>
      <c r="D67" s="28"/>
    </row>
    <row r="68" spans="1:4" ht="13.8" x14ac:dyDescent="0.3">
      <c r="A68" s="27"/>
      <c r="B68" s="28"/>
      <c r="C68" s="28"/>
      <c r="D68" s="28"/>
    </row>
    <row r="69" spans="1:4" ht="13.8" x14ac:dyDescent="0.3">
      <c r="A69" s="27"/>
      <c r="B69" s="28"/>
      <c r="C69" s="28"/>
      <c r="D69" s="28"/>
    </row>
    <row r="70" spans="1:4" ht="13.8" x14ac:dyDescent="0.3">
      <c r="A70" s="27"/>
      <c r="B70" s="28"/>
      <c r="C70" s="28"/>
      <c r="D70" s="28"/>
    </row>
    <row r="71" spans="1:4" ht="13.8" x14ac:dyDescent="0.3">
      <c r="A71" s="27"/>
      <c r="B71" s="28"/>
      <c r="C71" s="28"/>
      <c r="D71" s="28"/>
    </row>
    <row r="72" spans="1:4" ht="13.8" x14ac:dyDescent="0.3">
      <c r="A72" s="27"/>
      <c r="B72" s="28"/>
      <c r="C72" s="28"/>
      <c r="D72" s="28"/>
    </row>
    <row r="73" spans="1:4" ht="13.8" x14ac:dyDescent="0.3">
      <c r="A73" s="27"/>
      <c r="B73" s="28"/>
      <c r="C73" s="28"/>
      <c r="D73" s="28"/>
    </row>
    <row r="74" spans="1:4" ht="13.8" x14ac:dyDescent="0.3">
      <c r="A74" s="27"/>
      <c r="B74" s="28"/>
      <c r="C74" s="28"/>
      <c r="D74" s="28"/>
    </row>
    <row r="75" spans="1:4" ht="13.8" x14ac:dyDescent="0.3">
      <c r="A75" s="27"/>
      <c r="B75" s="28"/>
      <c r="C75" s="28"/>
      <c r="D75" s="28"/>
    </row>
    <row r="76" spans="1:4" ht="13.8" x14ac:dyDescent="0.3">
      <c r="A76" s="27"/>
      <c r="B76" s="28"/>
      <c r="C76" s="28"/>
      <c r="D76" s="28"/>
    </row>
    <row r="77" spans="1:4" ht="13.8" x14ac:dyDescent="0.3">
      <c r="A77" s="27"/>
      <c r="B77" s="28"/>
      <c r="C77" s="28"/>
      <c r="D77" s="28"/>
    </row>
    <row r="78" spans="1:4" ht="13.8" x14ac:dyDescent="0.3">
      <c r="A78" s="27"/>
      <c r="B78" s="28"/>
      <c r="C78" s="28"/>
      <c r="D78" s="28"/>
    </row>
    <row r="79" spans="1:4" ht="13.8" x14ac:dyDescent="0.3">
      <c r="A79" s="27"/>
      <c r="B79" s="28"/>
      <c r="C79" s="28"/>
      <c r="D79" s="28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pivotSelection pane="bottomRight" click="1" r:id="rId1">
        <pivotArea field="0" type="button" dataOnly="0" labelOnly="1" outline="0" axis="axisPage" fieldPosition="0"/>
      </pivotSelection>
    </sheetView>
  </sheetViews>
  <sheetFormatPr baseColWidth="10" defaultColWidth="11.44140625" defaultRowHeight="13.2" x14ac:dyDescent="0.25"/>
  <cols>
    <col min="1" max="1" width="7.109375" style="20" customWidth="1"/>
    <col min="2" max="2" width="18.109375" style="20" customWidth="1"/>
    <col min="3" max="23" width="20.44140625" style="20" bestFit="1" customWidth="1"/>
    <col min="24" max="24" width="11.5546875" style="20" bestFit="1" customWidth="1"/>
    <col min="25" max="16384" width="11.44140625" style="20"/>
  </cols>
  <sheetData>
    <row r="1" spans="1:24" ht="14.4" x14ac:dyDescent="0.3">
      <c r="A1" s="42" t="s">
        <v>32</v>
      </c>
      <c r="B1" s="43" t="s">
        <v>33</v>
      </c>
    </row>
    <row r="3" spans="1:24" ht="14.4" x14ac:dyDescent="0.3">
      <c r="A3" s="37" t="s">
        <v>34</v>
      </c>
      <c r="B3" s="38" t="s">
        <v>35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ht="14.4" x14ac:dyDescent="0.3">
      <c r="A4" s="39" t="s">
        <v>2</v>
      </c>
      <c r="B4" s="44">
        <v>65860897.722090811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24" ht="14.4" x14ac:dyDescent="0.3">
      <c r="A5" s="40" t="s">
        <v>3</v>
      </c>
      <c r="B5" s="45">
        <v>112259863.90425844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4" ht="14.4" x14ac:dyDescent="0.3">
      <c r="A6" s="41" t="s">
        <v>4</v>
      </c>
      <c r="B6" s="46">
        <v>167152716.31025305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4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4" x14ac:dyDescent="0.25">
      <c r="A8" s="29"/>
      <c r="B8" s="22"/>
      <c r="C8" s="22"/>
      <c r="D8" s="22"/>
    </row>
    <row r="9" spans="1:24" x14ac:dyDescent="0.25">
      <c r="A9" s="29"/>
      <c r="B9" s="22"/>
      <c r="C9" s="22"/>
      <c r="D9" s="22"/>
    </row>
    <row r="10" spans="1:24" x14ac:dyDescent="0.25">
      <c r="A10" s="29"/>
      <c r="B10" s="22"/>
      <c r="C10" s="22"/>
      <c r="D10" s="22"/>
    </row>
    <row r="11" spans="1:24" x14ac:dyDescent="0.25">
      <c r="A11" s="29"/>
      <c r="B11" s="22"/>
      <c r="C11" s="22"/>
      <c r="D11" s="22"/>
    </row>
    <row r="12" spans="1:24" x14ac:dyDescent="0.25">
      <c r="A12" s="29"/>
      <c r="B12" s="22"/>
      <c r="C12" s="22"/>
      <c r="D12" s="22"/>
    </row>
    <row r="13" spans="1:24" x14ac:dyDescent="0.25">
      <c r="A13" s="29"/>
      <c r="B13" s="22"/>
      <c r="C13" s="22"/>
      <c r="D13" s="22"/>
    </row>
    <row r="14" spans="1:24" x14ac:dyDescent="0.25">
      <c r="A14" s="29"/>
      <c r="B14" s="22"/>
      <c r="C14" s="22"/>
      <c r="D14" s="22"/>
    </row>
    <row r="15" spans="1:24" x14ac:dyDescent="0.25">
      <c r="A15" s="29"/>
      <c r="B15" s="22"/>
      <c r="C15" s="22"/>
      <c r="D15" s="22"/>
    </row>
    <row r="16" spans="1:24" x14ac:dyDescent="0.25">
      <c r="A16" s="29"/>
      <c r="B16" s="22"/>
      <c r="C16" s="22"/>
      <c r="D16" s="22"/>
    </row>
    <row r="17" spans="1:4" x14ac:dyDescent="0.25">
      <c r="A17" s="29"/>
      <c r="B17" s="22"/>
      <c r="C17" s="22"/>
      <c r="D17" s="22"/>
    </row>
    <row r="18" spans="1:4" x14ac:dyDescent="0.25">
      <c r="A18" s="29"/>
      <c r="B18" s="30"/>
      <c r="C18" s="22"/>
      <c r="D18" s="22"/>
    </row>
    <row r="19" spans="1:4" x14ac:dyDescent="0.25">
      <c r="A19" s="29"/>
      <c r="B19" s="22"/>
      <c r="C19" s="22"/>
      <c r="D19" s="22"/>
    </row>
    <row r="20" spans="1:4" x14ac:dyDescent="0.25">
      <c r="A20" s="29"/>
      <c r="B20" s="22"/>
      <c r="C20" s="22"/>
      <c r="D20" s="22"/>
    </row>
    <row r="21" spans="1:4" x14ac:dyDescent="0.25">
      <c r="A21" s="29"/>
      <c r="B21" s="22"/>
      <c r="C21" s="22"/>
      <c r="D21" s="22"/>
    </row>
    <row r="22" spans="1:4" x14ac:dyDescent="0.25">
      <c r="A22" s="29"/>
      <c r="B22" s="22"/>
      <c r="C22" s="22"/>
      <c r="D22" s="22"/>
    </row>
    <row r="23" spans="1:4" x14ac:dyDescent="0.25">
      <c r="A23" s="29"/>
      <c r="B23" s="22"/>
      <c r="C23" s="22"/>
      <c r="D23" s="22"/>
    </row>
    <row r="24" spans="1:4" x14ac:dyDescent="0.25">
      <c r="A24" s="29"/>
      <c r="B24" s="22"/>
      <c r="C24" s="22"/>
      <c r="D24" s="22"/>
    </row>
    <row r="25" spans="1:4" x14ac:dyDescent="0.25">
      <c r="A25" s="22"/>
      <c r="B25" s="22"/>
      <c r="C25" s="22"/>
      <c r="D25" s="22"/>
    </row>
    <row r="26" spans="1:4" x14ac:dyDescent="0.25">
      <c r="A26" s="22"/>
    </row>
    <row r="27" spans="1:4" x14ac:dyDescent="0.25">
      <c r="A27" s="22"/>
    </row>
    <row r="28" spans="1:4" x14ac:dyDescent="0.25">
      <c r="A28" s="22"/>
    </row>
    <row r="29" spans="1:4" x14ac:dyDescent="0.25">
      <c r="A29" s="22"/>
    </row>
    <row r="30" spans="1:4" x14ac:dyDescent="0.25">
      <c r="A30" s="22"/>
    </row>
    <row r="31" spans="1:4" x14ac:dyDescent="0.25">
      <c r="A31" s="22"/>
    </row>
    <row r="32" spans="1:4" x14ac:dyDescent="0.25">
      <c r="A32" s="22"/>
    </row>
    <row r="33" spans="1:1" x14ac:dyDescent="0.25">
      <c r="A33" s="22"/>
    </row>
    <row r="34" spans="1:1" x14ac:dyDescent="0.25">
      <c r="A34" s="22"/>
    </row>
    <row r="56" spans="1:4" x14ac:dyDescent="0.25">
      <c r="A56" s="23"/>
      <c r="B56" s="24"/>
      <c r="C56" s="24"/>
      <c r="D56" s="24"/>
    </row>
    <row r="57" spans="1:4" x14ac:dyDescent="0.25">
      <c r="A57" s="24"/>
      <c r="B57" s="25"/>
      <c r="C57" s="25"/>
      <c r="D57" s="25"/>
    </row>
    <row r="58" spans="1:4" x14ac:dyDescent="0.25">
      <c r="A58" s="24"/>
      <c r="B58" s="26"/>
      <c r="C58" s="26"/>
      <c r="D58" s="26"/>
    </row>
    <row r="59" spans="1:4" ht="13.8" x14ac:dyDescent="0.3">
      <c r="A59" s="27"/>
      <c r="B59" s="28"/>
      <c r="C59" s="28"/>
      <c r="D59" s="28"/>
    </row>
    <row r="60" spans="1:4" ht="13.8" x14ac:dyDescent="0.3">
      <c r="A60" s="27"/>
      <c r="B60" s="28"/>
      <c r="C60" s="28"/>
      <c r="D60" s="28"/>
    </row>
    <row r="61" spans="1:4" ht="13.8" x14ac:dyDescent="0.3">
      <c r="A61" s="27"/>
      <c r="B61" s="28"/>
      <c r="C61" s="28"/>
      <c r="D61" s="28"/>
    </row>
    <row r="62" spans="1:4" ht="13.8" x14ac:dyDescent="0.3">
      <c r="A62" s="27"/>
      <c r="B62" s="28"/>
      <c r="C62" s="28"/>
      <c r="D62" s="28"/>
    </row>
    <row r="63" spans="1:4" ht="13.8" x14ac:dyDescent="0.3">
      <c r="A63" s="27"/>
      <c r="B63" s="28"/>
      <c r="C63" s="28"/>
      <c r="D63" s="28"/>
    </row>
    <row r="64" spans="1:4" ht="13.8" x14ac:dyDescent="0.3">
      <c r="A64" s="27"/>
      <c r="B64" s="28"/>
      <c r="C64" s="28"/>
      <c r="D64" s="28"/>
    </row>
    <row r="65" spans="1:4" ht="13.8" x14ac:dyDescent="0.3">
      <c r="A65" s="27"/>
      <c r="B65" s="28"/>
      <c r="C65" s="28"/>
      <c r="D65" s="28"/>
    </row>
    <row r="66" spans="1:4" ht="13.8" x14ac:dyDescent="0.3">
      <c r="A66" s="27"/>
      <c r="B66" s="28"/>
      <c r="C66" s="28"/>
      <c r="D66" s="28"/>
    </row>
    <row r="67" spans="1:4" ht="13.8" x14ac:dyDescent="0.3">
      <c r="A67" s="27"/>
      <c r="B67" s="28"/>
      <c r="C67" s="28"/>
      <c r="D67" s="28"/>
    </row>
    <row r="68" spans="1:4" ht="13.8" x14ac:dyDescent="0.3">
      <c r="A68" s="27"/>
      <c r="B68" s="28"/>
      <c r="C68" s="28"/>
      <c r="D68" s="28"/>
    </row>
    <row r="69" spans="1:4" ht="13.8" x14ac:dyDescent="0.3">
      <c r="A69" s="27"/>
      <c r="B69" s="28"/>
      <c r="C69" s="28"/>
      <c r="D69" s="28"/>
    </row>
    <row r="70" spans="1:4" ht="13.8" x14ac:dyDescent="0.3">
      <c r="A70" s="27"/>
      <c r="B70" s="28"/>
      <c r="C70" s="28"/>
      <c r="D70" s="28"/>
    </row>
    <row r="71" spans="1:4" ht="13.8" x14ac:dyDescent="0.3">
      <c r="A71" s="27"/>
      <c r="B71" s="28"/>
      <c r="C71" s="28"/>
      <c r="D71" s="28"/>
    </row>
    <row r="72" spans="1:4" ht="13.8" x14ac:dyDescent="0.3">
      <c r="A72" s="27"/>
      <c r="B72" s="28"/>
      <c r="C72" s="28"/>
      <c r="D72" s="28"/>
    </row>
    <row r="73" spans="1:4" ht="13.8" x14ac:dyDescent="0.3">
      <c r="A73" s="27"/>
      <c r="B73" s="28"/>
      <c r="C73" s="28"/>
      <c r="D73" s="28"/>
    </row>
    <row r="74" spans="1:4" ht="13.8" x14ac:dyDescent="0.3">
      <c r="A74" s="27"/>
      <c r="B74" s="28"/>
      <c r="C74" s="28"/>
      <c r="D74" s="28"/>
    </row>
    <row r="75" spans="1:4" ht="13.8" x14ac:dyDescent="0.3">
      <c r="A75" s="27"/>
      <c r="B75" s="28"/>
      <c r="C75" s="28"/>
      <c r="D75" s="28"/>
    </row>
    <row r="76" spans="1:4" ht="13.8" x14ac:dyDescent="0.3">
      <c r="A76" s="27"/>
      <c r="B76" s="28"/>
      <c r="C76" s="28"/>
      <c r="D76" s="28"/>
    </row>
    <row r="77" spans="1:4" ht="13.8" x14ac:dyDescent="0.3">
      <c r="A77" s="27"/>
      <c r="B77" s="28"/>
      <c r="C77" s="28"/>
      <c r="D77" s="28"/>
    </row>
    <row r="78" spans="1:4" ht="13.8" x14ac:dyDescent="0.3">
      <c r="A78" s="27"/>
      <c r="B78" s="28"/>
      <c r="C78" s="28"/>
      <c r="D78" s="28"/>
    </row>
    <row r="79" spans="1:4" ht="13.8" x14ac:dyDescent="0.3">
      <c r="A79" s="27"/>
      <c r="B79" s="28"/>
      <c r="C79" s="28"/>
      <c r="D79" s="28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zoomScale="120" zoomScaleNormal="120" workbookViewId="0"/>
  </sheetViews>
  <sheetFormatPr baseColWidth="10" defaultColWidth="11.44140625" defaultRowHeight="13.2" x14ac:dyDescent="0.25"/>
  <cols>
    <col min="1" max="1" width="22.6640625" style="63" customWidth="1"/>
    <col min="2" max="4" width="20.44140625" style="63" customWidth="1"/>
    <col min="5" max="5" width="12" style="31" customWidth="1"/>
    <col min="6" max="6" width="22.6640625" style="63" customWidth="1"/>
    <col min="7" max="8" width="20.44140625" style="63" bestFit="1" customWidth="1"/>
    <col min="9" max="9" width="20.44140625" style="63" customWidth="1"/>
    <col min="10" max="10" width="11.44140625" style="31"/>
    <col min="11" max="11" width="22.5546875" style="63" customWidth="1"/>
    <col min="12" max="14" width="20.44140625" style="63" bestFit="1" customWidth="1"/>
    <col min="15" max="15" width="11.6640625" style="71" customWidth="1"/>
    <col min="16" max="16" width="22.6640625" style="63" customWidth="1"/>
    <col min="17" max="19" width="20.44140625" style="63" bestFit="1" customWidth="1"/>
    <col min="20" max="20" width="13.44140625" style="63" customWidth="1"/>
    <col min="21" max="32" width="20.44140625" style="63" bestFit="1" customWidth="1"/>
    <col min="33" max="33" width="11.5546875" style="63" bestFit="1" customWidth="1"/>
    <col min="34" max="16384" width="11.44140625" style="63"/>
  </cols>
  <sheetData>
    <row r="1" spans="1:19" x14ac:dyDescent="0.25">
      <c r="A1" s="77" t="s">
        <v>36</v>
      </c>
      <c r="F1" s="77" t="s">
        <v>37</v>
      </c>
      <c r="G1" s="78"/>
      <c r="K1" s="77" t="s">
        <v>38</v>
      </c>
      <c r="L1" s="78"/>
      <c r="P1" s="77" t="s">
        <v>39</v>
      </c>
      <c r="Q1" s="78"/>
    </row>
    <row r="3" spans="1:19" ht="28.2" x14ac:dyDescent="0.25">
      <c r="A3" s="79" t="s">
        <v>32</v>
      </c>
      <c r="B3" s="80" t="s">
        <v>40</v>
      </c>
      <c r="C3" s="80" t="s">
        <v>41</v>
      </c>
      <c r="D3" s="80" t="s">
        <v>42</v>
      </c>
      <c r="F3" s="79" t="s">
        <v>32</v>
      </c>
      <c r="G3" s="80" t="s">
        <v>40</v>
      </c>
      <c r="H3" s="80" t="s">
        <v>41</v>
      </c>
      <c r="I3" s="80" t="s">
        <v>42</v>
      </c>
      <c r="K3" s="79" t="s">
        <v>32</v>
      </c>
      <c r="L3" s="80" t="s">
        <v>43</v>
      </c>
      <c r="M3" s="80" t="s">
        <v>44</v>
      </c>
      <c r="N3" s="80" t="s">
        <v>45</v>
      </c>
      <c r="P3" s="79" t="s">
        <v>32</v>
      </c>
      <c r="Q3" s="80" t="s">
        <v>46</v>
      </c>
      <c r="R3" s="80" t="s">
        <v>47</v>
      </c>
      <c r="S3" s="80" t="s">
        <v>48</v>
      </c>
    </row>
    <row r="4" spans="1:19" s="68" customFormat="1" ht="12.75" customHeight="1" x14ac:dyDescent="0.25">
      <c r="A4" s="64" t="s">
        <v>33</v>
      </c>
      <c r="B4" s="65">
        <v>131848706.20647657</v>
      </c>
      <c r="C4" s="65">
        <v>241296144.25358516</v>
      </c>
      <c r="D4" s="65">
        <v>319322352.87978643</v>
      </c>
      <c r="E4" s="66"/>
      <c r="F4" s="64" t="s">
        <v>33</v>
      </c>
      <c r="G4" s="65">
        <v>65860897.722090811</v>
      </c>
      <c r="H4" s="65">
        <v>112259863.90425844</v>
      </c>
      <c r="I4" s="65">
        <v>167152716.31025305</v>
      </c>
      <c r="J4" s="35"/>
      <c r="K4" s="64" t="s">
        <v>33</v>
      </c>
      <c r="L4" s="65">
        <v>1225509.5105330369</v>
      </c>
      <c r="M4" s="65">
        <v>2246820.402447877</v>
      </c>
      <c r="N4" s="65">
        <v>3658160.4777929857</v>
      </c>
      <c r="O4" s="67"/>
      <c r="P4" s="64" t="s">
        <v>33</v>
      </c>
      <c r="Q4" s="65">
        <v>4296906.8642558577</v>
      </c>
      <c r="R4" s="65">
        <v>8412545.3659707587</v>
      </c>
      <c r="S4" s="65">
        <v>14995941.920261458</v>
      </c>
    </row>
    <row r="5" spans="1:19" ht="12.75" customHeight="1" x14ac:dyDescent="0.25">
      <c r="A5" s="69" t="s">
        <v>21</v>
      </c>
      <c r="B5" s="70">
        <v>14751413.902498327</v>
      </c>
      <c r="C5" s="32">
        <v>31210616.860958558</v>
      </c>
      <c r="D5" s="65">
        <v>64693697.72773426</v>
      </c>
      <c r="E5" s="33"/>
      <c r="F5" s="69" t="s">
        <v>21</v>
      </c>
      <c r="G5" s="70">
        <v>17816732.301076867</v>
      </c>
      <c r="H5" s="32">
        <v>30501847.255973618</v>
      </c>
      <c r="I5" s="65">
        <v>53924878.395052329</v>
      </c>
      <c r="J5" s="33"/>
      <c r="K5" s="69" t="s">
        <v>21</v>
      </c>
      <c r="L5" s="70">
        <v>402323.43754638924</v>
      </c>
      <c r="M5" s="32">
        <v>821585.75321450143</v>
      </c>
      <c r="N5" s="65">
        <v>1526549.3383220632</v>
      </c>
      <c r="P5" s="69" t="s">
        <v>21</v>
      </c>
      <c r="Q5" s="70">
        <v>1556747.5272214138</v>
      </c>
      <c r="R5" s="32">
        <v>3457949.5554543915</v>
      </c>
      <c r="S5" s="65">
        <v>6932512.5636295145</v>
      </c>
    </row>
    <row r="6" spans="1:19" ht="12.75" customHeight="1" x14ac:dyDescent="0.25">
      <c r="A6" s="69" t="s">
        <v>68</v>
      </c>
      <c r="B6" s="70">
        <v>6077384.9692478376</v>
      </c>
      <c r="C6" s="32">
        <v>7784942.2727610497</v>
      </c>
      <c r="D6" s="65">
        <v>9847212.3491610773</v>
      </c>
      <c r="E6" s="33"/>
      <c r="F6" s="69" t="s">
        <v>68</v>
      </c>
      <c r="G6" s="70">
        <v>11068954.384132331</v>
      </c>
      <c r="H6" s="32">
        <v>16909755.1728159</v>
      </c>
      <c r="I6" s="65">
        <v>21384188.913466923</v>
      </c>
      <c r="J6" s="33"/>
      <c r="K6" s="69" t="s">
        <v>68</v>
      </c>
      <c r="L6" s="70">
        <v>255159.79631467888</v>
      </c>
      <c r="M6" s="32">
        <v>458139.97483934625</v>
      </c>
      <c r="N6" s="65">
        <v>712516.77584435674</v>
      </c>
      <c r="P6" s="69" t="s">
        <v>68</v>
      </c>
      <c r="Q6" s="70">
        <v>1080407.3065157668</v>
      </c>
      <c r="R6" s="32">
        <v>2157457.7788979295</v>
      </c>
      <c r="S6" s="65">
        <v>3794658.1731906785</v>
      </c>
    </row>
    <row r="7" spans="1:19" ht="12.75" customHeight="1" x14ac:dyDescent="0.25">
      <c r="A7" s="69" t="s">
        <v>22</v>
      </c>
      <c r="B7" s="70">
        <v>82333096.15963465</v>
      </c>
      <c r="C7" s="32">
        <v>141311347.68051061</v>
      </c>
      <c r="D7" s="65">
        <v>145015062.21881989</v>
      </c>
      <c r="E7" s="33"/>
      <c r="F7" s="69" t="s">
        <v>22</v>
      </c>
      <c r="G7" s="70">
        <v>20330530.626029909</v>
      </c>
      <c r="H7" s="32">
        <v>40343215.00410489</v>
      </c>
      <c r="I7" s="65">
        <v>60723068.732630596</v>
      </c>
      <c r="J7" s="33"/>
      <c r="K7" s="69" t="s">
        <v>22</v>
      </c>
      <c r="L7" s="70">
        <v>209803.02264002725</v>
      </c>
      <c r="M7" s="32">
        <v>435143.87021441868</v>
      </c>
      <c r="N7" s="65">
        <v>693040.23660484795</v>
      </c>
      <c r="P7" s="69" t="s">
        <v>22</v>
      </c>
      <c r="Q7" s="70">
        <v>427867.13407592452</v>
      </c>
      <c r="R7" s="32">
        <v>911468.43042090093</v>
      </c>
      <c r="S7" s="65">
        <v>1473440.5506143135</v>
      </c>
    </row>
    <row r="8" spans="1:19" ht="12.75" customHeight="1" x14ac:dyDescent="0.25">
      <c r="A8" s="69" t="s">
        <v>20</v>
      </c>
      <c r="B8" s="70">
        <v>1233407.967958445</v>
      </c>
      <c r="C8" s="32">
        <v>1580046.0870989598</v>
      </c>
      <c r="D8" s="65">
        <v>2021404.3415055913</v>
      </c>
      <c r="E8" s="33"/>
      <c r="F8" s="69" t="s">
        <v>20</v>
      </c>
      <c r="G8" s="70">
        <v>4415649.9032067554</v>
      </c>
      <c r="H8" s="32">
        <v>4528681.6328866538</v>
      </c>
      <c r="I8" s="65">
        <v>4382103.3089346774</v>
      </c>
      <c r="J8" s="33"/>
      <c r="K8" s="69" t="s">
        <v>20</v>
      </c>
      <c r="L8" s="70">
        <v>128678.36546319435</v>
      </c>
      <c r="M8" s="32">
        <v>145300.20750307411</v>
      </c>
      <c r="N8" s="65">
        <v>188961.03549893922</v>
      </c>
      <c r="P8" s="69" t="s">
        <v>20</v>
      </c>
      <c r="Q8" s="70">
        <v>556814.05510407023</v>
      </c>
      <c r="R8" s="32">
        <v>679881.2567665464</v>
      </c>
      <c r="S8" s="65">
        <v>979453.58588527096</v>
      </c>
    </row>
    <row r="9" spans="1:19" ht="12.75" customHeight="1" x14ac:dyDescent="0.25">
      <c r="A9" s="69" t="s">
        <v>54</v>
      </c>
      <c r="B9" s="70">
        <v>1460459.2911192586</v>
      </c>
      <c r="C9" s="32">
        <v>1505121.4637077423</v>
      </c>
      <c r="D9" s="65">
        <v>1856639.821869161</v>
      </c>
      <c r="E9" s="33"/>
      <c r="F9" s="69" t="s">
        <v>54</v>
      </c>
      <c r="G9" s="70">
        <v>2501019.0723453825</v>
      </c>
      <c r="H9" s="32">
        <v>2935416.0962819876</v>
      </c>
      <c r="I9" s="65">
        <v>4289860.0589644033</v>
      </c>
      <c r="J9" s="33"/>
      <c r="K9" s="69" t="s">
        <v>54</v>
      </c>
      <c r="L9" s="70">
        <v>65858.07210202339</v>
      </c>
      <c r="M9" s="32">
        <v>89235.078642615787</v>
      </c>
      <c r="N9" s="65">
        <v>151471.17512075725</v>
      </c>
      <c r="P9" s="69" t="s">
        <v>54</v>
      </c>
      <c r="Q9" s="70">
        <v>276199.31265993568</v>
      </c>
      <c r="R9" s="32">
        <v>417270.88789483992</v>
      </c>
      <c r="S9" s="65">
        <v>773085.04952474474</v>
      </c>
    </row>
    <row r="10" spans="1:19" ht="12.75" customHeight="1" x14ac:dyDescent="0.25">
      <c r="A10" s="69" t="s">
        <v>23</v>
      </c>
      <c r="B10" s="70">
        <v>6076626.8380284281</v>
      </c>
      <c r="C10" s="32">
        <v>6414956.5413184213</v>
      </c>
      <c r="D10" s="65">
        <v>4913237.871514162</v>
      </c>
      <c r="E10" s="33"/>
      <c r="F10" s="69" t="s">
        <v>23</v>
      </c>
      <c r="G10" s="70">
        <v>3898993.6057629129</v>
      </c>
      <c r="H10" s="32">
        <v>6839399.8831713488</v>
      </c>
      <c r="I10" s="65">
        <v>7826491.9069171576</v>
      </c>
      <c r="J10" s="33"/>
      <c r="K10" s="69" t="s">
        <v>23</v>
      </c>
      <c r="L10" s="70">
        <v>44259.285936539483</v>
      </c>
      <c r="M10" s="32">
        <v>88115.264083968854</v>
      </c>
      <c r="N10" s="65">
        <v>122277.86759215218</v>
      </c>
      <c r="P10" s="69" t="s">
        <v>23</v>
      </c>
      <c r="Q10" s="70">
        <v>118653.27386521558</v>
      </c>
      <c r="R10" s="32">
        <v>253363.09877395621</v>
      </c>
      <c r="S10" s="65">
        <v>370972.62883969001</v>
      </c>
    </row>
    <row r="11" spans="1:19" s="68" customFormat="1" ht="12.75" customHeight="1" x14ac:dyDescent="0.25">
      <c r="A11" s="69" t="s">
        <v>83</v>
      </c>
      <c r="B11" s="65">
        <v>933485.15333844209</v>
      </c>
      <c r="C11" s="64">
        <v>881341.51373664476</v>
      </c>
      <c r="D11" s="65">
        <v>1014370.2356032738</v>
      </c>
      <c r="E11" s="35"/>
      <c r="F11" s="69" t="s">
        <v>83</v>
      </c>
      <c r="G11" s="65">
        <v>2216647.8525478793</v>
      </c>
      <c r="H11" s="64">
        <v>2580315.3441697867</v>
      </c>
      <c r="I11" s="65">
        <v>3569601.3084003562</v>
      </c>
      <c r="J11" s="35"/>
      <c r="K11" s="69" t="s">
        <v>83</v>
      </c>
      <c r="L11" s="65">
        <v>60617.916707708726</v>
      </c>
      <c r="M11" s="64">
        <v>81502.659587500282</v>
      </c>
      <c r="N11" s="65">
        <v>108002.34478650142</v>
      </c>
      <c r="O11" s="67"/>
      <c r="P11" s="69" t="s">
        <v>83</v>
      </c>
      <c r="Q11" s="65">
        <v>144852.81672195194</v>
      </c>
      <c r="R11" s="64">
        <v>205421.4382685156</v>
      </c>
      <c r="S11" s="65">
        <v>275427.7938929454</v>
      </c>
    </row>
    <row r="12" spans="1:19" s="68" customFormat="1" ht="12.75" customHeight="1" x14ac:dyDescent="0.25">
      <c r="A12" s="69" t="s">
        <v>52</v>
      </c>
      <c r="B12" s="65" t="s">
        <v>7</v>
      </c>
      <c r="C12" s="64">
        <v>20738975.623925131</v>
      </c>
      <c r="D12" s="65">
        <v>41628394.639017195</v>
      </c>
      <c r="E12" s="35"/>
      <c r="F12" s="69" t="s">
        <v>52</v>
      </c>
      <c r="G12" s="65" t="s">
        <v>7</v>
      </c>
      <c r="H12" s="64">
        <v>2416770.0080576688</v>
      </c>
      <c r="I12" s="65">
        <v>4863349.680869679</v>
      </c>
      <c r="J12" s="35"/>
      <c r="K12" s="69" t="s">
        <v>52</v>
      </c>
      <c r="L12" s="65" t="s">
        <v>7</v>
      </c>
      <c r="M12" s="64">
        <v>27007.134665911261</v>
      </c>
      <c r="N12" s="65">
        <v>49617.06844903763</v>
      </c>
      <c r="O12" s="67"/>
      <c r="P12" s="69" t="s">
        <v>52</v>
      </c>
      <c r="Q12" s="65" t="s">
        <v>7</v>
      </c>
      <c r="R12" s="64">
        <v>67433.611016333758</v>
      </c>
      <c r="S12" s="65">
        <v>125003.96281740537</v>
      </c>
    </row>
    <row r="13" spans="1:19" s="68" customFormat="1" ht="12.75" customHeight="1" x14ac:dyDescent="0.25">
      <c r="A13" s="69" t="s">
        <v>84</v>
      </c>
      <c r="B13" s="65">
        <v>773756.81991902564</v>
      </c>
      <c r="C13" s="64">
        <v>2362871.0808360795</v>
      </c>
      <c r="D13" s="65">
        <v>4284340.9779287949</v>
      </c>
      <c r="E13" s="35"/>
      <c r="F13" s="69" t="s">
        <v>84</v>
      </c>
      <c r="G13" s="65">
        <v>548830.32754370361</v>
      </c>
      <c r="H13" s="64">
        <v>1110948.3235696959</v>
      </c>
      <c r="I13" s="65">
        <v>735654.08755419264</v>
      </c>
      <c r="J13" s="35"/>
      <c r="K13" s="69" t="s">
        <v>84</v>
      </c>
      <c r="L13" s="65">
        <v>16287.78865801243</v>
      </c>
      <c r="M13" s="64">
        <v>33429.986462441666</v>
      </c>
      <c r="N13" s="65">
        <v>26778.448526186359</v>
      </c>
      <c r="O13" s="67"/>
      <c r="P13" s="69" t="s">
        <v>84</v>
      </c>
      <c r="Q13" s="65">
        <v>28997.440462266906</v>
      </c>
      <c r="R13" s="64">
        <v>60996.647728379183</v>
      </c>
      <c r="S13" s="65">
        <v>50252.810381900774</v>
      </c>
    </row>
    <row r="14" spans="1:19" s="68" customFormat="1" ht="12.75" customHeight="1" x14ac:dyDescent="0.25">
      <c r="A14" s="69" t="s">
        <v>55</v>
      </c>
      <c r="B14" s="65">
        <v>909054.91616683651</v>
      </c>
      <c r="C14" s="64">
        <v>3342137.828749428</v>
      </c>
      <c r="D14" s="65">
        <v>9605185.1977760866</v>
      </c>
      <c r="E14" s="35"/>
      <c r="F14" s="69" t="s">
        <v>55</v>
      </c>
      <c r="G14" s="65">
        <v>387165.97991328442</v>
      </c>
      <c r="H14" s="64">
        <v>1102990.0505788377</v>
      </c>
      <c r="I14" s="65">
        <v>1257570.1005578854</v>
      </c>
      <c r="J14" s="35"/>
      <c r="K14" s="69" t="s">
        <v>55</v>
      </c>
      <c r="L14" s="65">
        <v>8614.4304300564399</v>
      </c>
      <c r="M14" s="64">
        <v>20088.953028581775</v>
      </c>
      <c r="N14" s="65">
        <v>23179.46142390016</v>
      </c>
      <c r="O14" s="67"/>
      <c r="P14" s="69" t="s">
        <v>55</v>
      </c>
      <c r="Q14" s="65">
        <v>16329.418353254454</v>
      </c>
      <c r="R14" s="64">
        <v>38629.215093488805</v>
      </c>
      <c r="S14" s="65">
        <v>46963.253308042564</v>
      </c>
    </row>
    <row r="15" spans="1:19" s="68" customFormat="1" ht="12.75" customHeight="1" x14ac:dyDescent="0.25">
      <c r="A15" s="69" t="s">
        <v>69</v>
      </c>
      <c r="B15" s="65">
        <v>428098.84082527185</v>
      </c>
      <c r="C15" s="64">
        <v>737888.07523046923</v>
      </c>
      <c r="D15" s="65">
        <v>1231541.9633334775</v>
      </c>
      <c r="E15" s="35"/>
      <c r="F15" s="69" t="s">
        <v>69</v>
      </c>
      <c r="G15" s="65">
        <v>567691.03823005594</v>
      </c>
      <c r="H15" s="64">
        <v>1047085.0444870023</v>
      </c>
      <c r="I15" s="65">
        <v>992442.34317145904</v>
      </c>
      <c r="J15" s="35"/>
      <c r="K15" s="69" t="s">
        <v>69</v>
      </c>
      <c r="L15" s="65">
        <v>9577.821599995621</v>
      </c>
      <c r="M15" s="64">
        <v>21576.487175114835</v>
      </c>
      <c r="N15" s="65">
        <v>14703.430186578647</v>
      </c>
      <c r="O15" s="67"/>
      <c r="P15" s="69" t="s">
        <v>69</v>
      </c>
      <c r="Q15" s="65">
        <v>27388.811316834173</v>
      </c>
      <c r="R15" s="64">
        <v>63541.596554569995</v>
      </c>
      <c r="S15" s="65">
        <v>44406.479169634782</v>
      </c>
    </row>
    <row r="16" spans="1:19" s="68" customFormat="1" ht="12.75" customHeight="1" x14ac:dyDescent="0.25">
      <c r="A16" s="69" t="s">
        <v>24</v>
      </c>
      <c r="B16" s="65" t="s">
        <v>7</v>
      </c>
      <c r="C16" s="64">
        <v>0</v>
      </c>
      <c r="D16" s="65">
        <v>11729.200530451602</v>
      </c>
      <c r="E16" s="35"/>
      <c r="F16" s="69" t="s">
        <v>24</v>
      </c>
      <c r="G16" s="65" t="s">
        <v>7</v>
      </c>
      <c r="H16" s="64">
        <v>115845.14372458842</v>
      </c>
      <c r="I16" s="65">
        <v>52987.10408410956</v>
      </c>
      <c r="J16" s="35"/>
      <c r="K16" s="69" t="s">
        <v>24</v>
      </c>
      <c r="L16" s="65" t="s">
        <v>7</v>
      </c>
      <c r="M16" s="64">
        <v>6172.4055308791249</v>
      </c>
      <c r="N16" s="65">
        <v>5219.8442398605866</v>
      </c>
      <c r="O16" s="67"/>
      <c r="P16" s="69" t="s">
        <v>24</v>
      </c>
      <c r="Q16" s="65" t="s">
        <v>7</v>
      </c>
      <c r="R16" s="64">
        <v>45472.634011505426</v>
      </c>
      <c r="S16" s="65">
        <v>36327.586607683123</v>
      </c>
    </row>
    <row r="17" spans="1:20" s="68" customFormat="1" ht="12.75" customHeight="1" x14ac:dyDescent="0.25">
      <c r="A17" s="69" t="s">
        <v>70</v>
      </c>
      <c r="B17" s="65">
        <v>4604620.9606182501</v>
      </c>
      <c r="C17" s="64">
        <v>11853812.480224509</v>
      </c>
      <c r="D17" s="65">
        <v>18931690.757853389</v>
      </c>
      <c r="E17" s="35"/>
      <c r="F17" s="69" t="s">
        <v>70</v>
      </c>
      <c r="G17" s="65">
        <v>290812.35207365919</v>
      </c>
      <c r="H17" s="64">
        <v>685138.45698615827</v>
      </c>
      <c r="I17" s="65">
        <v>1235705.6021053698</v>
      </c>
      <c r="J17" s="35"/>
      <c r="K17" s="69" t="s">
        <v>70</v>
      </c>
      <c r="L17" s="65">
        <v>2338.6115296507805</v>
      </c>
      <c r="M17" s="64">
        <v>5606.1206515955255</v>
      </c>
      <c r="N17" s="65">
        <v>11235.259845821944</v>
      </c>
      <c r="O17" s="67"/>
      <c r="P17" s="69" t="s">
        <v>70</v>
      </c>
      <c r="Q17" s="65">
        <v>5411.6108831430493</v>
      </c>
      <c r="R17" s="64">
        <v>13698.147087010811</v>
      </c>
      <c r="S17" s="65">
        <v>25408.708844984136</v>
      </c>
    </row>
    <row r="18" spans="1:20" s="68" customFormat="1" ht="12.75" customHeight="1" x14ac:dyDescent="0.25">
      <c r="A18" s="69" t="s">
        <v>85</v>
      </c>
      <c r="B18" s="65" t="s">
        <v>7</v>
      </c>
      <c r="C18" s="64">
        <v>432878.86022991728</v>
      </c>
      <c r="D18" s="65">
        <v>384736.90941989457</v>
      </c>
      <c r="E18" s="35"/>
      <c r="F18" s="69" t="s">
        <v>85</v>
      </c>
      <c r="G18" s="65" t="s">
        <v>7</v>
      </c>
      <c r="H18" s="64">
        <v>112817.02294580256</v>
      </c>
      <c r="I18" s="65">
        <v>327669.83541629562</v>
      </c>
      <c r="J18" s="35"/>
      <c r="K18" s="69" t="s">
        <v>85</v>
      </c>
      <c r="L18" s="65" t="s">
        <v>7</v>
      </c>
      <c r="M18" s="64">
        <v>1454.0119848160791</v>
      </c>
      <c r="N18" s="65">
        <v>3793.81731161376</v>
      </c>
      <c r="O18" s="67"/>
      <c r="P18" s="69" t="s">
        <v>85</v>
      </c>
      <c r="Q18" s="65" t="s">
        <v>7</v>
      </c>
      <c r="R18" s="64">
        <v>4308.384784191272</v>
      </c>
      <c r="S18" s="65">
        <v>12084.73242775244</v>
      </c>
    </row>
    <row r="19" spans="1:20" s="68" customFormat="1" ht="12.75" customHeight="1" x14ac:dyDescent="0.25">
      <c r="A19" s="69" t="s">
        <v>56</v>
      </c>
      <c r="B19" s="65" t="s">
        <v>7</v>
      </c>
      <c r="C19" s="64">
        <v>304014.19927233178</v>
      </c>
      <c r="D19" s="65">
        <v>696281.92215091514</v>
      </c>
      <c r="E19" s="35"/>
      <c r="F19" s="69" t="s">
        <v>56</v>
      </c>
      <c r="G19" s="65" t="s">
        <v>7</v>
      </c>
      <c r="H19" s="64">
        <v>29843.645868352691</v>
      </c>
      <c r="I19" s="65">
        <v>268589.84534408245</v>
      </c>
      <c r="J19" s="35"/>
      <c r="K19" s="69" t="s">
        <v>56</v>
      </c>
      <c r="L19" s="65" t="s">
        <v>7</v>
      </c>
      <c r="M19" s="64">
        <v>839.92785341761692</v>
      </c>
      <c r="N19" s="65">
        <v>3545.4519042633538</v>
      </c>
      <c r="O19" s="67"/>
      <c r="P19" s="69" t="s">
        <v>56</v>
      </c>
      <c r="Q19" s="65" t="s">
        <v>7</v>
      </c>
      <c r="R19" s="64">
        <v>2457.20238520984</v>
      </c>
      <c r="S19" s="65">
        <v>10741.110246913282</v>
      </c>
    </row>
    <row r="20" spans="1:20" s="68" customFormat="1" ht="12.75" customHeight="1" x14ac:dyDescent="0.25">
      <c r="A20" s="69" t="s">
        <v>86</v>
      </c>
      <c r="B20" s="65">
        <v>1538229.8140024135</v>
      </c>
      <c r="C20" s="64">
        <v>3755774.4957243903</v>
      </c>
      <c r="D20" s="65">
        <v>4605366.4541166425</v>
      </c>
      <c r="E20" s="35"/>
      <c r="F20" s="69" t="s">
        <v>86</v>
      </c>
      <c r="G20" s="65">
        <v>35445.487741766352</v>
      </c>
      <c r="H20" s="64">
        <v>216809.32553964565</v>
      </c>
      <c r="I20" s="65">
        <v>340195.76023874694</v>
      </c>
      <c r="J20" s="35"/>
      <c r="K20" s="69" t="s">
        <v>86</v>
      </c>
      <c r="L20" s="65">
        <v>269.29686343446599</v>
      </c>
      <c r="M20" s="64">
        <v>1658.3968230713779</v>
      </c>
      <c r="N20" s="65">
        <v>3004.0134250696528</v>
      </c>
      <c r="O20" s="67"/>
      <c r="P20" s="69" t="s">
        <v>86</v>
      </c>
      <c r="Q20" s="65">
        <v>445.96718486962749</v>
      </c>
      <c r="R20" s="64">
        <v>3084.7497586580316</v>
      </c>
      <c r="S20" s="65">
        <v>5870.8138677024945</v>
      </c>
    </row>
    <row r="21" spans="1:20" s="68" customFormat="1" ht="12.75" customHeight="1" x14ac:dyDescent="0.25">
      <c r="A21" s="69" t="s">
        <v>77</v>
      </c>
      <c r="B21" s="65" t="s">
        <v>7</v>
      </c>
      <c r="C21" s="64">
        <v>315092.33020160877</v>
      </c>
      <c r="D21" s="65">
        <v>334017.72354479425</v>
      </c>
      <c r="E21" s="35"/>
      <c r="F21" s="69" t="s">
        <v>77</v>
      </c>
      <c r="G21" s="65" t="s">
        <v>7</v>
      </c>
      <c r="H21" s="64">
        <v>174751.17759458043</v>
      </c>
      <c r="I21" s="65">
        <v>51772.416329158004</v>
      </c>
      <c r="J21" s="35"/>
      <c r="K21" s="69" t="s">
        <v>77</v>
      </c>
      <c r="L21" s="65" t="s">
        <v>7</v>
      </c>
      <c r="M21" s="64">
        <v>1934.8535157024567</v>
      </c>
      <c r="N21" s="65">
        <v>1602.8748140621428</v>
      </c>
      <c r="O21" s="67"/>
      <c r="P21" s="69" t="s">
        <v>77</v>
      </c>
      <c r="Q21" s="65" t="s">
        <v>7</v>
      </c>
      <c r="R21" s="64">
        <v>3641.9820265007493</v>
      </c>
      <c r="S21" s="65">
        <v>3596.3335266714967</v>
      </c>
    </row>
    <row r="22" spans="1:20" s="68" customFormat="1" ht="12.75" customHeight="1" x14ac:dyDescent="0.25">
      <c r="A22" s="69" t="s">
        <v>71</v>
      </c>
      <c r="B22" s="65" t="s">
        <v>7</v>
      </c>
      <c r="C22" s="64">
        <v>3969732.7568215248</v>
      </c>
      <c r="D22" s="65">
        <v>3757425.6635769047</v>
      </c>
      <c r="E22" s="35"/>
      <c r="F22" s="69" t="s">
        <v>71</v>
      </c>
      <c r="G22" s="65" t="s">
        <v>7</v>
      </c>
      <c r="H22" s="64">
        <v>263644.31341718574</v>
      </c>
      <c r="I22" s="65">
        <v>140245.08202631475</v>
      </c>
      <c r="J22" s="35"/>
      <c r="K22" s="69" t="s">
        <v>71</v>
      </c>
      <c r="L22" s="65" t="s">
        <v>7</v>
      </c>
      <c r="M22" s="64">
        <v>1856.1596283599101</v>
      </c>
      <c r="N22" s="65">
        <v>1264.3903165655095</v>
      </c>
      <c r="O22" s="67"/>
      <c r="P22" s="69" t="s">
        <v>71</v>
      </c>
      <c r="Q22" s="65" t="s">
        <v>7</v>
      </c>
      <c r="R22" s="64">
        <v>4410.6737539724554</v>
      </c>
      <c r="S22" s="65">
        <v>3004.6826944645341</v>
      </c>
    </row>
    <row r="23" spans="1:20" s="68" customFormat="1" ht="12.75" customHeight="1" x14ac:dyDescent="0.25">
      <c r="A23" s="69" t="s">
        <v>88</v>
      </c>
      <c r="B23" s="65" t="s">
        <v>7</v>
      </c>
      <c r="C23" s="64">
        <v>47153.862262650233</v>
      </c>
      <c r="D23" s="65">
        <v>22838.31793950851</v>
      </c>
      <c r="E23" s="35"/>
      <c r="F23" s="69" t="s">
        <v>88</v>
      </c>
      <c r="G23" s="65" t="s">
        <v>7</v>
      </c>
      <c r="H23" s="64">
        <v>12858.910315782327</v>
      </c>
      <c r="I23" s="65">
        <v>28339.554700378671</v>
      </c>
      <c r="J23" s="35"/>
      <c r="K23" s="69" t="s">
        <v>88</v>
      </c>
      <c r="L23" s="65" t="s">
        <v>7</v>
      </c>
      <c r="M23" s="64">
        <v>399.91612243875568</v>
      </c>
      <c r="N23" s="65">
        <v>927.89453784261286</v>
      </c>
      <c r="O23" s="67"/>
      <c r="P23" s="69" t="s">
        <v>88</v>
      </c>
      <c r="Q23" s="65" t="s">
        <v>7</v>
      </c>
      <c r="R23" s="64">
        <v>991.14615411619639</v>
      </c>
      <c r="S23" s="65">
        <v>2523.3040407548169</v>
      </c>
    </row>
    <row r="24" spans="1:20" s="68" customFormat="1" ht="12.75" customHeight="1" x14ac:dyDescent="0.25">
      <c r="A24" s="69" t="s">
        <v>72</v>
      </c>
      <c r="B24" s="65">
        <v>0</v>
      </c>
      <c r="C24" s="64">
        <v>0</v>
      </c>
      <c r="D24" s="65">
        <v>0</v>
      </c>
      <c r="E24" s="35"/>
      <c r="F24" s="69" t="s">
        <v>72</v>
      </c>
      <c r="G24" s="65">
        <v>489.35822687566485</v>
      </c>
      <c r="H24" s="64">
        <v>732.46056411653035</v>
      </c>
      <c r="I24" s="65">
        <v>8523.4976499143904</v>
      </c>
      <c r="J24" s="35"/>
      <c r="K24" s="69" t="s">
        <v>72</v>
      </c>
      <c r="L24" s="65">
        <v>125.53046597308168</v>
      </c>
      <c r="M24" s="64">
        <v>131.44060636566124</v>
      </c>
      <c r="N24" s="65">
        <v>779.2648854348655</v>
      </c>
      <c r="O24" s="67"/>
      <c r="P24" s="69" t="s">
        <v>72</v>
      </c>
      <c r="Q24" s="65">
        <v>220.13630033661369</v>
      </c>
      <c r="R24" s="64">
        <v>549.59946359487515</v>
      </c>
      <c r="S24" s="65">
        <v>2270.8535978448099</v>
      </c>
    </row>
    <row r="25" spans="1:20" s="68" customFormat="1" ht="12.75" customHeight="1" x14ac:dyDescent="0.25">
      <c r="A25" s="69" t="s">
        <v>89</v>
      </c>
      <c r="B25" s="65" t="s">
        <v>7</v>
      </c>
      <c r="C25" s="64">
        <v>26603.504723789989</v>
      </c>
      <c r="D25" s="65">
        <v>78327.361319701726</v>
      </c>
      <c r="E25" s="35"/>
      <c r="F25" s="69" t="s">
        <v>89</v>
      </c>
      <c r="G25" s="65" t="s">
        <v>7</v>
      </c>
      <c r="H25" s="64">
        <v>13301.752361894994</v>
      </c>
      <c r="I25" s="65">
        <v>58003.138710989646</v>
      </c>
      <c r="J25" s="35"/>
      <c r="K25" s="69" t="s">
        <v>89</v>
      </c>
      <c r="L25" s="65" t="s">
        <v>7</v>
      </c>
      <c r="M25" s="64">
        <v>115.17996681391529</v>
      </c>
      <c r="N25" s="65">
        <v>627.60000965844335</v>
      </c>
      <c r="O25" s="67"/>
      <c r="P25" s="69" t="s">
        <v>89</v>
      </c>
      <c r="Q25" s="65" t="s">
        <v>7</v>
      </c>
      <c r="R25" s="64">
        <v>416.23065355620929</v>
      </c>
      <c r="S25" s="65">
        <v>2187.4045902983135</v>
      </c>
    </row>
    <row r="26" spans="1:20" s="68" customFormat="1" ht="12.75" customHeight="1" x14ac:dyDescent="0.25">
      <c r="A26" s="69" t="s">
        <v>74</v>
      </c>
      <c r="B26" s="65">
        <v>54933.229694362897</v>
      </c>
      <c r="C26" s="64">
        <v>57848.566513320104</v>
      </c>
      <c r="D26" s="65">
        <v>0</v>
      </c>
      <c r="E26" s="35"/>
      <c r="F26" s="69" t="s">
        <v>74</v>
      </c>
      <c r="G26" s="65">
        <v>13733.307423590724</v>
      </c>
      <c r="H26" s="64">
        <v>38565.711008880156</v>
      </c>
      <c r="I26" s="65">
        <v>58440.111786457521</v>
      </c>
      <c r="J26" s="35"/>
      <c r="K26" s="69" t="s">
        <v>74</v>
      </c>
      <c r="L26" s="65">
        <v>67.315179667472293</v>
      </c>
      <c r="M26" s="64">
        <v>259.70899896459019</v>
      </c>
      <c r="N26" s="65">
        <v>417.18109493253689</v>
      </c>
      <c r="O26" s="67"/>
      <c r="P26" s="69" t="s">
        <v>74</v>
      </c>
      <c r="Q26" s="65">
        <v>178.67401834728929</v>
      </c>
      <c r="R26" s="64">
        <v>612.88175509386781</v>
      </c>
      <c r="S26" s="65">
        <v>1910.8625648513525</v>
      </c>
    </row>
    <row r="27" spans="1:20" s="68" customFormat="1" ht="12.75" customHeight="1" x14ac:dyDescent="0.25">
      <c r="A27" s="69" t="s">
        <v>57</v>
      </c>
      <c r="B27" s="65" t="s">
        <v>7</v>
      </c>
      <c r="C27" s="64">
        <v>508089.36149823322</v>
      </c>
      <c r="D27" s="65">
        <v>1630193.8198016912</v>
      </c>
      <c r="E27" s="35"/>
      <c r="F27" s="69" t="s">
        <v>57</v>
      </c>
      <c r="G27" s="65" t="s">
        <v>7</v>
      </c>
      <c r="H27" s="64">
        <v>40439.623603751119</v>
      </c>
      <c r="I27" s="65">
        <v>120993.4118066285</v>
      </c>
      <c r="J27" s="35"/>
      <c r="K27" s="69" t="s">
        <v>57</v>
      </c>
      <c r="L27" s="65" t="s">
        <v>7</v>
      </c>
      <c r="M27" s="64">
        <v>269.03703120821251</v>
      </c>
      <c r="N27" s="65">
        <v>811.52909897608993</v>
      </c>
      <c r="O27" s="67"/>
      <c r="P27" s="69" t="s">
        <v>57</v>
      </c>
      <c r="Q27" s="65" t="s">
        <v>7</v>
      </c>
      <c r="R27" s="64">
        <v>833.76064796607648</v>
      </c>
      <c r="S27" s="65">
        <v>1613.4505186951696</v>
      </c>
    </row>
    <row r="28" spans="1:20" s="68" customFormat="1" ht="12.75" customHeight="1" x14ac:dyDescent="0.25">
      <c r="A28" s="69" t="s">
        <v>90</v>
      </c>
      <c r="B28" s="65">
        <v>0</v>
      </c>
      <c r="C28" s="64">
        <v>0</v>
      </c>
      <c r="D28" s="65">
        <v>0</v>
      </c>
      <c r="E28" s="35"/>
      <c r="F28" s="69" t="s">
        <v>90</v>
      </c>
      <c r="G28" s="65">
        <v>1543.1759194773581</v>
      </c>
      <c r="H28" s="64">
        <v>2142.5395004933421</v>
      </c>
      <c r="I28" s="65">
        <v>2269.8286786266081</v>
      </c>
      <c r="J28" s="35"/>
      <c r="K28" s="69" t="s">
        <v>90</v>
      </c>
      <c r="L28" s="65">
        <v>96.042176747736491</v>
      </c>
      <c r="M28" s="64">
        <v>210.87489315453962</v>
      </c>
      <c r="N28" s="65">
        <v>317.47351128530039</v>
      </c>
      <c r="O28" s="35"/>
      <c r="P28" s="69" t="s">
        <v>90</v>
      </c>
      <c r="Q28" s="65">
        <v>313.81100426254869</v>
      </c>
      <c r="R28" s="64">
        <v>847.22693713100819</v>
      </c>
      <c r="S28" s="65">
        <v>1427.1191239301488</v>
      </c>
      <c r="T28" s="35"/>
    </row>
    <row r="29" spans="1:20" ht="12.75" customHeight="1" x14ac:dyDescent="0.25">
      <c r="A29" s="69" t="s">
        <v>51</v>
      </c>
      <c r="B29" s="70">
        <v>0</v>
      </c>
      <c r="C29" s="32">
        <v>39905.257085684905</v>
      </c>
      <c r="D29" s="65">
        <v>55849.141451621021</v>
      </c>
      <c r="E29" s="33"/>
      <c r="F29" s="69" t="s">
        <v>51</v>
      </c>
      <c r="G29" s="70">
        <v>26883.621698454579</v>
      </c>
      <c r="H29" s="32">
        <v>3325.4380904737486</v>
      </c>
      <c r="I29" s="65">
        <v>12023.089217970757</v>
      </c>
      <c r="J29" s="33"/>
      <c r="K29" s="69" t="s">
        <v>51</v>
      </c>
      <c r="L29" s="70">
        <v>132.11149375054549</v>
      </c>
      <c r="M29" s="32">
        <v>106.04458267593688</v>
      </c>
      <c r="N29" s="65">
        <v>254.01975864006204</v>
      </c>
      <c r="P29" s="69" t="s">
        <v>51</v>
      </c>
      <c r="Q29" s="70">
        <v>242.38378438287486</v>
      </c>
      <c r="R29" s="32">
        <v>418.82002747087</v>
      </c>
      <c r="S29" s="65">
        <v>1066.9328031240284</v>
      </c>
    </row>
    <row r="30" spans="1:20" ht="12.75" customHeight="1" x14ac:dyDescent="0.25">
      <c r="A30" s="69" t="s">
        <v>91</v>
      </c>
      <c r="B30" s="70">
        <v>13414.590218765687</v>
      </c>
      <c r="C30" s="32">
        <v>47036.07227233216</v>
      </c>
      <c r="D30" s="65">
        <v>43270.73595042307</v>
      </c>
      <c r="E30" s="33"/>
      <c r="F30" s="69" t="s">
        <v>91</v>
      </c>
      <c r="G30" s="70">
        <v>3745.9206091596843</v>
      </c>
      <c r="H30" s="32">
        <v>1649.2413294015087</v>
      </c>
      <c r="I30" s="65">
        <v>23763.293483434536</v>
      </c>
      <c r="J30" s="33"/>
      <c r="K30" s="69" t="s">
        <v>91</v>
      </c>
      <c r="L30" s="70">
        <v>100.69109515833414</v>
      </c>
      <c r="M30" s="32">
        <v>107.81156704874971</v>
      </c>
      <c r="N30" s="65">
        <v>288.39759879896377</v>
      </c>
      <c r="P30" s="69" t="s">
        <v>91</v>
      </c>
      <c r="Q30" s="70">
        <v>259.29229380124355</v>
      </c>
      <c r="R30" s="32">
        <v>761.73648407437713</v>
      </c>
      <c r="S30" s="65">
        <v>1046.4350718209116</v>
      </c>
    </row>
    <row r="31" spans="1:20" ht="12.75" customHeight="1" x14ac:dyDescent="0.25">
      <c r="A31" s="69" t="s">
        <v>75</v>
      </c>
      <c r="B31" s="70">
        <v>0</v>
      </c>
      <c r="C31" s="32">
        <v>55563.956285410241</v>
      </c>
      <c r="D31" s="65">
        <v>126578.86344441907</v>
      </c>
      <c r="E31" s="33"/>
      <c r="F31" s="69" t="s">
        <v>75</v>
      </c>
      <c r="G31" s="70">
        <v>0</v>
      </c>
      <c r="H31" s="32">
        <v>44725.970961795007</v>
      </c>
      <c r="I31" s="65">
        <v>50247.475073685826</v>
      </c>
      <c r="J31" s="33"/>
      <c r="K31" s="69" t="s">
        <v>75</v>
      </c>
      <c r="L31" s="70">
        <v>0</v>
      </c>
      <c r="M31" s="32">
        <v>299.09054432679454</v>
      </c>
      <c r="N31" s="65">
        <v>466.36281032681137</v>
      </c>
      <c r="P31" s="69" t="s">
        <v>75</v>
      </c>
      <c r="Q31" s="70">
        <v>0</v>
      </c>
      <c r="R31" s="32">
        <v>754.6465283545275</v>
      </c>
      <c r="S31" s="65">
        <v>1023.0112051952974</v>
      </c>
    </row>
    <row r="32" spans="1:20" ht="12.75" customHeight="1" x14ac:dyDescent="0.25">
      <c r="A32" s="64" t="s">
        <v>25</v>
      </c>
      <c r="B32" s="70">
        <v>1635192.0109446207</v>
      </c>
      <c r="C32" s="32">
        <v>2012393.5216364274</v>
      </c>
      <c r="D32" s="65">
        <v>2532958.6644230699</v>
      </c>
      <c r="E32" s="34"/>
      <c r="F32" s="64" t="s">
        <v>25</v>
      </c>
      <c r="G32" s="70">
        <v>527969.7235313846</v>
      </c>
      <c r="H32" s="32">
        <v>186849.35434816458</v>
      </c>
      <c r="I32" s="65">
        <v>423738.42708125163</v>
      </c>
      <c r="J32" s="34"/>
      <c r="K32" s="64" t="s">
        <v>25</v>
      </c>
      <c r="L32" s="70">
        <v>7771.5521222492289</v>
      </c>
      <c r="M32" s="32">
        <v>4274.0527295626789</v>
      </c>
      <c r="N32" s="65">
        <v>6507.920274512273</v>
      </c>
      <c r="O32" s="72"/>
      <c r="P32" s="64" t="s">
        <v>25</v>
      </c>
      <c r="Q32" s="70">
        <v>23367.124706758525</v>
      </c>
      <c r="R32" s="32">
        <v>15872.026642503111</v>
      </c>
      <c r="S32" s="32">
        <v>17661.727274629855</v>
      </c>
    </row>
    <row r="33" spans="1:19" x14ac:dyDescent="0.25">
      <c r="A33" s="31"/>
      <c r="B33" s="81"/>
      <c r="C33" s="81"/>
      <c r="D33" s="81"/>
      <c r="E33" s="63"/>
      <c r="H33" s="81"/>
      <c r="I33" s="81"/>
      <c r="J33" s="63"/>
      <c r="M33" s="81"/>
      <c r="N33" s="81"/>
      <c r="O33" s="63"/>
      <c r="Q33" s="81"/>
      <c r="R33" s="81"/>
      <c r="S33" s="81"/>
    </row>
    <row r="35" spans="1:19" x14ac:dyDescent="0.25">
      <c r="B35" s="14"/>
      <c r="C35" s="14"/>
      <c r="D35" s="14"/>
    </row>
    <row r="36" spans="1:19" x14ac:dyDescent="0.25">
      <c r="B36" s="82"/>
      <c r="C36" s="82"/>
      <c r="D36" s="82"/>
    </row>
    <row r="37" spans="1:19" s="31" customFormat="1" x14ac:dyDescent="0.25">
      <c r="B37" s="14"/>
      <c r="C37" s="14"/>
      <c r="D37" s="14"/>
      <c r="F37" s="63"/>
      <c r="G37" s="63"/>
      <c r="H37" s="63"/>
      <c r="I37" s="63"/>
      <c r="K37" s="63"/>
      <c r="L37" s="63"/>
      <c r="M37" s="63"/>
      <c r="N37" s="63"/>
      <c r="O37" s="71"/>
      <c r="P37" s="63"/>
      <c r="Q37" s="63"/>
      <c r="R37" s="63"/>
      <c r="S37" s="63"/>
    </row>
    <row r="38" spans="1:19" s="31" customFormat="1" x14ac:dyDescent="0.25">
      <c r="B38" s="14"/>
      <c r="C38" s="14"/>
      <c r="D38" s="14"/>
      <c r="F38" s="63"/>
      <c r="G38" s="63"/>
      <c r="H38" s="63"/>
      <c r="I38" s="63"/>
      <c r="K38" s="63"/>
      <c r="L38" s="63"/>
      <c r="M38" s="63"/>
      <c r="N38" s="63"/>
      <c r="O38" s="71"/>
      <c r="P38" s="63"/>
      <c r="Q38" s="63"/>
      <c r="R38" s="63"/>
      <c r="S38" s="63"/>
    </row>
    <row r="39" spans="1:19" s="31" customFormat="1" x14ac:dyDescent="0.25">
      <c r="B39" s="14"/>
      <c r="C39" s="14"/>
      <c r="D39" s="14"/>
      <c r="F39" s="63"/>
      <c r="G39" s="63"/>
      <c r="H39" s="63"/>
      <c r="I39" s="63"/>
      <c r="K39" s="63"/>
      <c r="L39" s="63"/>
      <c r="M39" s="63"/>
      <c r="N39" s="63"/>
      <c r="O39" s="71"/>
      <c r="P39" s="63"/>
      <c r="Q39" s="63"/>
      <c r="R39" s="63"/>
      <c r="S39" s="63"/>
    </row>
    <row r="40" spans="1:19" s="31" customFormat="1" x14ac:dyDescent="0.25">
      <c r="B40" s="14"/>
      <c r="C40" s="14"/>
      <c r="D40" s="14"/>
      <c r="F40" s="63"/>
      <c r="G40" s="63"/>
      <c r="H40" s="63"/>
      <c r="I40" s="63"/>
      <c r="K40" s="63"/>
      <c r="L40" s="63"/>
      <c r="M40" s="63"/>
      <c r="N40" s="63"/>
      <c r="O40" s="71"/>
      <c r="P40" s="63"/>
      <c r="Q40" s="63"/>
      <c r="R40" s="63"/>
      <c r="S40" s="63"/>
    </row>
    <row r="41" spans="1:19" s="31" customFormat="1" ht="14.4" x14ac:dyDescent="0.3">
      <c r="B41" s="83"/>
      <c r="C41" s="83"/>
      <c r="D41" s="83"/>
      <c r="F41" s="63"/>
      <c r="G41" s="63"/>
      <c r="H41" s="63"/>
      <c r="I41" s="63"/>
      <c r="K41" s="63"/>
      <c r="L41" s="63"/>
      <c r="M41" s="63"/>
      <c r="N41" s="63"/>
      <c r="O41" s="71"/>
      <c r="P41" s="63"/>
      <c r="Q41" s="63"/>
      <c r="R41" s="63"/>
      <c r="S41" s="63"/>
    </row>
    <row r="43" spans="1:19" s="31" customFormat="1" x14ac:dyDescent="0.25">
      <c r="B43" s="82"/>
      <c r="C43" s="82"/>
      <c r="D43" s="82"/>
      <c r="F43" s="63"/>
      <c r="G43" s="63"/>
      <c r="H43" s="63"/>
      <c r="I43" s="63"/>
      <c r="K43" s="63"/>
      <c r="L43" s="63"/>
      <c r="M43" s="63"/>
      <c r="N43" s="63"/>
      <c r="O43" s="71"/>
      <c r="P43" s="63"/>
      <c r="Q43" s="63"/>
      <c r="R43" s="63"/>
      <c r="S43" s="63"/>
    </row>
    <row r="44" spans="1:19" s="31" customFormat="1" x14ac:dyDescent="0.25">
      <c r="B44" s="84"/>
      <c r="C44" s="84"/>
      <c r="D44" s="84"/>
      <c r="F44" s="63"/>
      <c r="G44" s="63"/>
      <c r="H44" s="63"/>
      <c r="I44" s="63"/>
      <c r="K44" s="63"/>
      <c r="L44" s="63"/>
      <c r="M44" s="63"/>
      <c r="N44" s="63"/>
      <c r="O44" s="71"/>
      <c r="P44" s="63"/>
      <c r="Q44" s="63"/>
      <c r="R44" s="63"/>
      <c r="S44" s="63"/>
    </row>
    <row r="45" spans="1:19" s="31" customFormat="1" x14ac:dyDescent="0.25">
      <c r="B45" s="84"/>
      <c r="C45" s="84"/>
      <c r="D45" s="84"/>
      <c r="F45" s="63"/>
      <c r="G45" s="63"/>
      <c r="H45" s="63"/>
      <c r="I45" s="63"/>
      <c r="K45" s="63"/>
      <c r="L45" s="63"/>
      <c r="M45" s="63"/>
      <c r="N45" s="63"/>
      <c r="O45" s="71"/>
      <c r="P45" s="63"/>
      <c r="Q45" s="63"/>
      <c r="R45" s="63"/>
      <c r="S45" s="63"/>
    </row>
    <row r="46" spans="1:19" s="31" customFormat="1" x14ac:dyDescent="0.25">
      <c r="B46" s="84"/>
      <c r="C46" s="84"/>
      <c r="D46" s="84"/>
      <c r="F46" s="63"/>
      <c r="G46" s="63"/>
      <c r="H46" s="63"/>
      <c r="I46" s="63"/>
      <c r="K46" s="63"/>
      <c r="L46" s="63"/>
      <c r="M46" s="63"/>
      <c r="N46" s="63"/>
      <c r="O46" s="71"/>
      <c r="P46" s="63"/>
      <c r="Q46" s="63"/>
      <c r="R46" s="63"/>
      <c r="S46" s="63"/>
    </row>
    <row r="47" spans="1:19" s="31" customFormat="1" x14ac:dyDescent="0.25">
      <c r="B47" s="84"/>
      <c r="C47" s="84"/>
      <c r="D47" s="84"/>
      <c r="F47" s="63"/>
      <c r="G47" s="63"/>
      <c r="H47" s="63"/>
      <c r="I47" s="63"/>
      <c r="K47" s="63"/>
      <c r="L47" s="63"/>
      <c r="M47" s="63"/>
      <c r="N47" s="63"/>
      <c r="O47" s="71"/>
      <c r="P47" s="63"/>
      <c r="Q47" s="63"/>
      <c r="R47" s="63"/>
      <c r="S47" s="63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"/>
  <sheetViews>
    <sheetView zoomScale="110" zoomScaleNormal="110" workbookViewId="0">
      <selection activeCell="F3" sqref="F3"/>
    </sheetView>
  </sheetViews>
  <sheetFormatPr baseColWidth="10" defaultColWidth="9.109375" defaultRowHeight="13.8" x14ac:dyDescent="0.25"/>
  <cols>
    <col min="1" max="1" width="58" style="47" customWidth="1"/>
    <col min="2" max="2" width="14.44140625" style="47" bestFit="1" customWidth="1"/>
    <col min="3" max="3" width="13.88671875" style="47" bestFit="1" customWidth="1"/>
    <col min="4" max="4" width="12.88671875" style="47" customWidth="1"/>
    <col min="5" max="5" width="13.6640625" style="47" customWidth="1"/>
    <col min="6" max="6" width="9.109375" style="87"/>
    <col min="7" max="7" width="10.109375" style="47" bestFit="1" customWidth="1"/>
    <col min="8" max="16384" width="9.109375" style="47"/>
  </cols>
  <sheetData>
    <row r="1" spans="1:7" s="48" customFormat="1" ht="13.2" x14ac:dyDescent="0.25">
      <c r="A1" s="89" t="s">
        <v>0</v>
      </c>
      <c r="B1" s="89"/>
      <c r="C1" s="89"/>
      <c r="D1" s="89"/>
      <c r="E1" s="89"/>
      <c r="F1" s="86"/>
      <c r="G1" s="74"/>
    </row>
    <row r="2" spans="1:7" s="48" customFormat="1" ht="13.2" x14ac:dyDescent="0.25">
      <c r="A2" s="1"/>
      <c r="B2" s="2"/>
      <c r="C2" s="2"/>
      <c r="D2" s="2"/>
      <c r="E2" s="3"/>
      <c r="F2" s="86"/>
      <c r="G2" s="74"/>
    </row>
    <row r="3" spans="1:7" s="48" customFormat="1" ht="13.2" x14ac:dyDescent="0.25">
      <c r="A3" s="89" t="s">
        <v>78</v>
      </c>
      <c r="B3" s="89"/>
      <c r="C3" s="89"/>
      <c r="D3" s="89"/>
      <c r="E3" s="89"/>
      <c r="F3" s="86"/>
      <c r="G3" s="74"/>
    </row>
    <row r="5" spans="1:7" x14ac:dyDescent="0.25">
      <c r="A5" s="4" t="s">
        <v>1</v>
      </c>
    </row>
    <row r="6" spans="1:7" ht="26.4" x14ac:dyDescent="0.25">
      <c r="A6" s="49"/>
      <c r="B6" s="5" t="s">
        <v>2</v>
      </c>
      <c r="C6" s="5" t="s">
        <v>3</v>
      </c>
      <c r="D6" s="5" t="s">
        <v>4</v>
      </c>
      <c r="E6" s="6" t="s">
        <v>5</v>
      </c>
    </row>
    <row r="7" spans="1:7" x14ac:dyDescent="0.25">
      <c r="A7" s="1" t="s">
        <v>6</v>
      </c>
      <c r="B7" s="7">
        <v>399148.91</v>
      </c>
      <c r="C7" s="7">
        <v>424084.40187759773</v>
      </c>
      <c r="D7" s="7">
        <v>448477.49266238307</v>
      </c>
      <c r="E7" s="8">
        <v>5.7519424616390031</v>
      </c>
    </row>
    <row r="8" spans="1:7" x14ac:dyDescent="0.25">
      <c r="A8" s="9" t="s">
        <v>8</v>
      </c>
      <c r="B8" s="7">
        <v>197990.53999999998</v>
      </c>
      <c r="C8" s="7">
        <v>274778.23273811495</v>
      </c>
      <c r="D8" s="7">
        <v>313472.72632385482</v>
      </c>
      <c r="E8" s="8">
        <v>14.082081102333435</v>
      </c>
    </row>
    <row r="9" spans="1:7" x14ac:dyDescent="0.25">
      <c r="A9" s="9" t="s">
        <v>9</v>
      </c>
      <c r="B9" s="7">
        <v>147783.85999999999</v>
      </c>
      <c r="C9" s="7">
        <v>227753.32152247295</v>
      </c>
      <c r="D9" s="7">
        <v>268637.99577603495</v>
      </c>
      <c r="E9" s="8">
        <v>17.951296595921573</v>
      </c>
    </row>
    <row r="10" spans="1:7" x14ac:dyDescent="0.25">
      <c r="A10" s="9" t="s">
        <v>10</v>
      </c>
      <c r="B10" s="10">
        <v>50206.68</v>
      </c>
      <c r="C10" s="10">
        <v>40222.715395459745</v>
      </c>
      <c r="D10" s="10">
        <v>32369.787889613945</v>
      </c>
      <c r="E10" s="8">
        <v>-19.523613531900487</v>
      </c>
    </row>
    <row r="11" spans="1:7" x14ac:dyDescent="0.25">
      <c r="A11" s="9" t="s">
        <v>11</v>
      </c>
      <c r="B11" s="50" t="s">
        <v>7</v>
      </c>
      <c r="C11" s="10">
        <v>6802.1958201822599</v>
      </c>
      <c r="D11" s="10">
        <v>12464.942658205922</v>
      </c>
      <c r="E11" s="8">
        <v>83.248806528359154</v>
      </c>
    </row>
    <row r="12" spans="1:7" x14ac:dyDescent="0.25">
      <c r="A12" s="9" t="s">
        <v>13</v>
      </c>
      <c r="B12" s="7">
        <v>201158.37</v>
      </c>
      <c r="C12" s="7">
        <v>149306.16913948278</v>
      </c>
      <c r="D12" s="7">
        <v>135004.76633852825</v>
      </c>
      <c r="E12" s="8">
        <v>-9.5785746050413145</v>
      </c>
    </row>
    <row r="13" spans="1:7" x14ac:dyDescent="0.25">
      <c r="A13" s="9" t="s">
        <v>14</v>
      </c>
      <c r="B13" s="50" t="s">
        <v>7</v>
      </c>
      <c r="C13" s="10">
        <v>146563.72318207944</v>
      </c>
      <c r="D13" s="10">
        <v>107458.70599753183</v>
      </c>
      <c r="E13" s="8">
        <v>-26.681238942031079</v>
      </c>
    </row>
    <row r="14" spans="1:7" x14ac:dyDescent="0.25">
      <c r="A14" s="9" t="s">
        <v>15</v>
      </c>
      <c r="B14" s="50" t="s">
        <v>7</v>
      </c>
      <c r="C14" s="10">
        <v>2742.4459574033299</v>
      </c>
      <c r="D14" s="10">
        <v>27546.060340996417</v>
      </c>
      <c r="E14" s="8">
        <v>904.43402600641411</v>
      </c>
    </row>
    <row r="15" spans="1:7" x14ac:dyDescent="0.25">
      <c r="A15" s="1"/>
      <c r="B15" s="7"/>
      <c r="C15" s="7"/>
      <c r="D15" s="7"/>
      <c r="E15" s="10"/>
    </row>
    <row r="16" spans="1:7" x14ac:dyDescent="0.25">
      <c r="A16" s="11" t="s">
        <v>18</v>
      </c>
      <c r="B16" s="51"/>
      <c r="C16" s="51"/>
      <c r="D16" s="51"/>
      <c r="E16" s="51"/>
    </row>
    <row r="19" spans="1:7" x14ac:dyDescent="0.25">
      <c r="A19" s="4" t="s">
        <v>19</v>
      </c>
    </row>
    <row r="21" spans="1:7" ht="26.4" x14ac:dyDescent="0.25">
      <c r="A21" s="12" t="s">
        <v>12</v>
      </c>
      <c r="B21" s="5" t="s">
        <v>58</v>
      </c>
      <c r="C21" s="5" t="s">
        <v>3</v>
      </c>
      <c r="D21" s="5" t="s">
        <v>4</v>
      </c>
      <c r="E21" s="6" t="s">
        <v>5</v>
      </c>
    </row>
    <row r="22" spans="1:7" ht="15.6" x14ac:dyDescent="0.25">
      <c r="A22" s="1" t="s">
        <v>59</v>
      </c>
      <c r="B22" s="52">
        <v>4296906.8642558577</v>
      </c>
      <c r="C22" s="52">
        <v>8412545.3659707587</v>
      </c>
      <c r="D22" s="52">
        <v>14995941.920261458</v>
      </c>
      <c r="E22" s="8">
        <v>78.256892152058114</v>
      </c>
      <c r="G22" s="73"/>
    </row>
    <row r="23" spans="1:7" ht="15.6" x14ac:dyDescent="0.25">
      <c r="A23" s="1" t="s">
        <v>60</v>
      </c>
      <c r="B23" s="52">
        <v>1225509.5105330369</v>
      </c>
      <c r="C23" s="52">
        <v>2246820.402447877</v>
      </c>
      <c r="D23" s="52">
        <v>3658160.4777929857</v>
      </c>
      <c r="E23" s="8">
        <v>62.814992858684882</v>
      </c>
    </row>
    <row r="24" spans="1:7" x14ac:dyDescent="0.25">
      <c r="A24" s="1" t="s">
        <v>16</v>
      </c>
      <c r="B24" s="52">
        <v>65860897.722090811</v>
      </c>
      <c r="C24" s="52">
        <v>112259863.90425844</v>
      </c>
      <c r="D24" s="52">
        <v>167152716.31025305</v>
      </c>
      <c r="E24" s="8">
        <v>48.898021516229818</v>
      </c>
    </row>
    <row r="25" spans="1:7" x14ac:dyDescent="0.25">
      <c r="A25" s="1" t="s">
        <v>17</v>
      </c>
      <c r="B25" s="52">
        <v>131848706.20647657</v>
      </c>
      <c r="C25" s="52">
        <v>241296144.25358516</v>
      </c>
      <c r="D25" s="52">
        <v>319322352.87978643</v>
      </c>
      <c r="E25" s="8">
        <v>32.33628488659199</v>
      </c>
    </row>
    <row r="26" spans="1:7" x14ac:dyDescent="0.25">
      <c r="B26" s="53"/>
      <c r="C26" s="54"/>
      <c r="D26" s="54"/>
    </row>
    <row r="27" spans="1:7" ht="26.4" x14ac:dyDescent="0.25">
      <c r="A27" s="55" t="s">
        <v>21</v>
      </c>
      <c r="B27" s="56" t="s">
        <v>2</v>
      </c>
      <c r="C27" s="5" t="s">
        <v>3</v>
      </c>
      <c r="D27" s="5" t="s">
        <v>4</v>
      </c>
      <c r="E27" s="6" t="s">
        <v>5</v>
      </c>
    </row>
    <row r="28" spans="1:7" ht="15.6" x14ac:dyDescent="0.25">
      <c r="A28" s="1" t="s">
        <v>61</v>
      </c>
      <c r="B28" s="53">
        <v>1556747.5272214138</v>
      </c>
      <c r="C28" s="53">
        <v>3457949.5554543915</v>
      </c>
      <c r="D28" s="52">
        <v>6932512.5636295145</v>
      </c>
      <c r="E28" s="8">
        <v>100.48044230993844</v>
      </c>
    </row>
    <row r="29" spans="1:7" ht="15.6" x14ac:dyDescent="0.25">
      <c r="A29" s="1" t="s">
        <v>62</v>
      </c>
      <c r="B29" s="53">
        <v>402323.43754638924</v>
      </c>
      <c r="C29" s="53">
        <v>821585.75321450143</v>
      </c>
      <c r="D29" s="57">
        <v>1526549.3383220632</v>
      </c>
      <c r="E29" s="8">
        <v>85.805234858242287</v>
      </c>
    </row>
    <row r="30" spans="1:7" x14ac:dyDescent="0.25">
      <c r="A30" s="1" t="s">
        <v>16</v>
      </c>
      <c r="B30" s="53">
        <v>17816732.301076867</v>
      </c>
      <c r="C30" s="53">
        <v>30501847.255973618</v>
      </c>
      <c r="D30" s="57">
        <v>53924878.395052329</v>
      </c>
      <c r="E30" s="8">
        <v>76.792172429790924</v>
      </c>
    </row>
    <row r="31" spans="1:7" x14ac:dyDescent="0.25">
      <c r="A31" s="1" t="s">
        <v>17</v>
      </c>
      <c r="B31" s="53">
        <v>14751413.902498327</v>
      </c>
      <c r="C31" s="53">
        <v>31210616.860958558</v>
      </c>
      <c r="D31" s="57">
        <v>64693697.72773426</v>
      </c>
      <c r="E31" s="8">
        <v>107.28106085163532</v>
      </c>
    </row>
    <row r="32" spans="1:7" x14ac:dyDescent="0.25">
      <c r="A32" s="54"/>
      <c r="B32" s="53"/>
      <c r="C32" s="53"/>
      <c r="D32" s="54"/>
    </row>
    <row r="33" spans="1:5" ht="26.4" x14ac:dyDescent="0.25">
      <c r="A33" s="55" t="s">
        <v>68</v>
      </c>
      <c r="B33" s="56" t="s">
        <v>2</v>
      </c>
      <c r="C33" s="56" t="s">
        <v>3</v>
      </c>
      <c r="D33" s="5" t="s">
        <v>4</v>
      </c>
      <c r="E33" s="6" t="s">
        <v>5</v>
      </c>
    </row>
    <row r="34" spans="1:5" ht="15.6" x14ac:dyDescent="0.25">
      <c r="A34" s="1" t="s">
        <v>61</v>
      </c>
      <c r="B34" s="53">
        <v>1080407.3065157668</v>
      </c>
      <c r="C34" s="53">
        <v>2157457.7788979295</v>
      </c>
      <c r="D34" s="52">
        <v>3794658.1731906785</v>
      </c>
      <c r="E34" s="8">
        <v>75.885628460783224</v>
      </c>
    </row>
    <row r="35" spans="1:5" ht="15.6" x14ac:dyDescent="0.25">
      <c r="A35" s="1" t="s">
        <v>62</v>
      </c>
      <c r="B35" s="53">
        <v>255159.79631467888</v>
      </c>
      <c r="C35" s="53">
        <v>458139.97483934625</v>
      </c>
      <c r="D35" s="57">
        <v>712516.77584435674</v>
      </c>
      <c r="E35" s="8">
        <v>55.523816950095132</v>
      </c>
    </row>
    <row r="36" spans="1:5" x14ac:dyDescent="0.25">
      <c r="A36" s="1" t="s">
        <v>16</v>
      </c>
      <c r="B36" s="53">
        <v>11068954.384132331</v>
      </c>
      <c r="C36" s="53">
        <v>16909755.1728159</v>
      </c>
      <c r="D36" s="57">
        <v>21384188.913466923</v>
      </c>
      <c r="E36" s="8">
        <v>26.460665426097453</v>
      </c>
    </row>
    <row r="37" spans="1:5" x14ac:dyDescent="0.25">
      <c r="A37" s="1" t="s">
        <v>17</v>
      </c>
      <c r="B37" s="53">
        <v>6077384.9692478376</v>
      </c>
      <c r="C37" s="53">
        <v>7784942.2727610497</v>
      </c>
      <c r="D37" s="57">
        <v>9847212.3491610773</v>
      </c>
      <c r="E37" s="8">
        <v>26.490499275964595</v>
      </c>
    </row>
    <row r="38" spans="1:5" x14ac:dyDescent="0.25">
      <c r="A38" s="54"/>
      <c r="B38" s="53"/>
      <c r="C38" s="53"/>
      <c r="D38" s="54"/>
    </row>
    <row r="39" spans="1:5" ht="26.4" x14ac:dyDescent="0.25">
      <c r="A39" s="55" t="s">
        <v>22</v>
      </c>
      <c r="B39" s="56" t="s">
        <v>2</v>
      </c>
      <c r="C39" s="56" t="s">
        <v>3</v>
      </c>
      <c r="D39" s="5" t="s">
        <v>4</v>
      </c>
      <c r="E39" s="6" t="s">
        <v>5</v>
      </c>
    </row>
    <row r="40" spans="1:5" ht="15.6" x14ac:dyDescent="0.25">
      <c r="A40" s="1" t="s">
        <v>61</v>
      </c>
      <c r="B40" s="53">
        <v>427867.13407592452</v>
      </c>
      <c r="C40" s="53">
        <v>911468.43042090093</v>
      </c>
      <c r="D40" s="52">
        <v>1473440.5506143135</v>
      </c>
      <c r="E40" s="8">
        <v>61.655686739902023</v>
      </c>
    </row>
    <row r="41" spans="1:5" ht="15.6" x14ac:dyDescent="0.25">
      <c r="A41" s="1" t="s">
        <v>62</v>
      </c>
      <c r="B41" s="53">
        <v>209803.02264002725</v>
      </c>
      <c r="C41" s="53">
        <v>435143.87021441868</v>
      </c>
      <c r="D41" s="57">
        <v>693040.23660484795</v>
      </c>
      <c r="E41" s="8">
        <v>59.266919298058802</v>
      </c>
    </row>
    <row r="42" spans="1:5" x14ac:dyDescent="0.25">
      <c r="A42" s="1" t="s">
        <v>16</v>
      </c>
      <c r="B42" s="53">
        <v>20330530.626029909</v>
      </c>
      <c r="C42" s="53">
        <v>40343215.00410489</v>
      </c>
      <c r="D42" s="57">
        <v>60723068.732630596</v>
      </c>
      <c r="E42" s="8">
        <v>50.516186492454977</v>
      </c>
    </row>
    <row r="43" spans="1:5" x14ac:dyDescent="0.25">
      <c r="A43" s="1" t="s">
        <v>17</v>
      </c>
      <c r="B43" s="53">
        <v>82333096.15963465</v>
      </c>
      <c r="C43" s="53">
        <v>141311347.68051061</v>
      </c>
      <c r="D43" s="57">
        <v>145015062.21881989</v>
      </c>
      <c r="E43" s="8">
        <v>2.6209604530012456</v>
      </c>
    </row>
    <row r="44" spans="1:5" x14ac:dyDescent="0.25">
      <c r="A44" s="54"/>
      <c r="B44" s="53"/>
      <c r="C44" s="53"/>
      <c r="D44" s="54"/>
    </row>
    <row r="45" spans="1:5" ht="26.4" x14ac:dyDescent="0.25">
      <c r="A45" s="55" t="s">
        <v>20</v>
      </c>
      <c r="B45" s="56" t="s">
        <v>2</v>
      </c>
      <c r="C45" s="56" t="s">
        <v>3</v>
      </c>
      <c r="D45" s="5" t="s">
        <v>4</v>
      </c>
      <c r="E45" s="6" t="s">
        <v>5</v>
      </c>
    </row>
    <row r="46" spans="1:5" ht="15.6" x14ac:dyDescent="0.25">
      <c r="A46" s="1" t="s">
        <v>61</v>
      </c>
      <c r="B46" s="53">
        <v>556814.05510407023</v>
      </c>
      <c r="C46" s="53">
        <v>679881.2567665464</v>
      </c>
      <c r="D46" s="52">
        <v>979453.58588527096</v>
      </c>
      <c r="E46" s="8">
        <v>44.062448572779225</v>
      </c>
    </row>
    <row r="47" spans="1:5" ht="15.6" x14ac:dyDescent="0.25">
      <c r="A47" s="1" t="s">
        <v>62</v>
      </c>
      <c r="B47" s="53">
        <v>128678.36546319435</v>
      </c>
      <c r="C47" s="53">
        <v>145300.20750307411</v>
      </c>
      <c r="D47" s="52">
        <v>188961.03549893922</v>
      </c>
      <c r="E47" s="8">
        <v>30.04870312724184</v>
      </c>
    </row>
    <row r="48" spans="1:5" x14ac:dyDescent="0.25">
      <c r="A48" s="1" t="s">
        <v>16</v>
      </c>
      <c r="B48" s="53">
        <v>4415649.9032067554</v>
      </c>
      <c r="C48" s="53">
        <v>4528681.6328866538</v>
      </c>
      <c r="D48" s="52">
        <v>4382103.3089346774</v>
      </c>
      <c r="E48" s="8">
        <v>-3.2366665584868022</v>
      </c>
    </row>
    <row r="49" spans="1:5" x14ac:dyDescent="0.25">
      <c r="A49" s="1" t="s">
        <v>17</v>
      </c>
      <c r="B49" s="53">
        <v>1233407.967958445</v>
      </c>
      <c r="C49" s="53">
        <v>1580046.0870989598</v>
      </c>
      <c r="D49" s="52">
        <v>2021404.3415055913</v>
      </c>
      <c r="E49" s="8">
        <v>27.933251948174899</v>
      </c>
    </row>
    <row r="50" spans="1:5" x14ac:dyDescent="0.25">
      <c r="A50" s="54"/>
      <c r="B50" s="53"/>
      <c r="C50" s="53"/>
      <c r="D50" s="54"/>
    </row>
    <row r="51" spans="1:5" ht="26.4" x14ac:dyDescent="0.25">
      <c r="A51" s="55" t="s">
        <v>54</v>
      </c>
      <c r="B51" s="56" t="s">
        <v>2</v>
      </c>
      <c r="C51" s="56" t="s">
        <v>3</v>
      </c>
      <c r="D51" s="5" t="s">
        <v>4</v>
      </c>
      <c r="E51" s="6" t="s">
        <v>5</v>
      </c>
    </row>
    <row r="52" spans="1:5" ht="15.6" x14ac:dyDescent="0.25">
      <c r="A52" s="1" t="s">
        <v>61</v>
      </c>
      <c r="B52" s="53">
        <v>276199.31265993568</v>
      </c>
      <c r="C52" s="53">
        <v>417270.88789483992</v>
      </c>
      <c r="D52" s="52">
        <v>773085.04952474474</v>
      </c>
      <c r="E52" s="8">
        <v>85.271743596830234</v>
      </c>
    </row>
    <row r="53" spans="1:5" ht="15.6" x14ac:dyDescent="0.25">
      <c r="A53" s="1" t="s">
        <v>62</v>
      </c>
      <c r="B53" s="53">
        <v>65858.07210202339</v>
      </c>
      <c r="C53" s="53">
        <v>89235.078642615787</v>
      </c>
      <c r="D53" s="52">
        <v>151471.17512075725</v>
      </c>
      <c r="E53" s="8">
        <v>69.743981206533633</v>
      </c>
    </row>
    <row r="54" spans="1:5" x14ac:dyDescent="0.25">
      <c r="A54" s="1" t="s">
        <v>16</v>
      </c>
      <c r="B54" s="53">
        <v>2501019.0723453825</v>
      </c>
      <c r="C54" s="53">
        <v>2935416.0962819876</v>
      </c>
      <c r="D54" s="52">
        <v>4289860.0589644033</v>
      </c>
      <c r="E54" s="8">
        <v>46.141464046543902</v>
      </c>
    </row>
    <row r="55" spans="1:5" x14ac:dyDescent="0.25">
      <c r="A55" s="1" t="s">
        <v>17</v>
      </c>
      <c r="B55" s="53">
        <v>1460459.2911192586</v>
      </c>
      <c r="C55" s="53">
        <v>1505121.4637077423</v>
      </c>
      <c r="D55" s="52">
        <v>1856639.821869161</v>
      </c>
      <c r="E55" s="8">
        <v>23.354816646856015</v>
      </c>
    </row>
    <row r="56" spans="1:5" x14ac:dyDescent="0.25">
      <c r="A56" s="54"/>
      <c r="B56" s="53"/>
      <c r="C56" s="53"/>
      <c r="D56" s="54"/>
    </row>
    <row r="57" spans="1:5" ht="26.4" x14ac:dyDescent="0.25">
      <c r="A57" s="55" t="s">
        <v>23</v>
      </c>
      <c r="B57" s="56" t="s">
        <v>2</v>
      </c>
      <c r="C57" s="56" t="s">
        <v>3</v>
      </c>
      <c r="D57" s="5" t="s">
        <v>4</v>
      </c>
      <c r="E57" s="6" t="s">
        <v>5</v>
      </c>
    </row>
    <row r="58" spans="1:5" ht="15.6" x14ac:dyDescent="0.25">
      <c r="A58" s="1" t="s">
        <v>61</v>
      </c>
      <c r="B58" s="53">
        <v>118653.27386521558</v>
      </c>
      <c r="C58" s="53">
        <v>253363.09877395621</v>
      </c>
      <c r="D58" s="52">
        <v>370972.62883969001</v>
      </c>
      <c r="E58" s="8">
        <v>46.419360449432247</v>
      </c>
    </row>
    <row r="59" spans="1:5" ht="15.6" x14ac:dyDescent="0.25">
      <c r="A59" s="1" t="s">
        <v>62</v>
      </c>
      <c r="B59" s="53">
        <v>44259.285936539483</v>
      </c>
      <c r="C59" s="53">
        <v>88115.264083968854</v>
      </c>
      <c r="D59" s="52">
        <v>122277.86759215218</v>
      </c>
      <c r="E59" s="8">
        <v>38.770358193137</v>
      </c>
    </row>
    <row r="60" spans="1:5" x14ac:dyDescent="0.25">
      <c r="A60" s="1" t="s">
        <v>16</v>
      </c>
      <c r="B60" s="53">
        <v>3898993.6057629129</v>
      </c>
      <c r="C60" s="53">
        <v>6839399.8831713488</v>
      </c>
      <c r="D60" s="52">
        <v>7826491.9069171576</v>
      </c>
      <c r="E60" s="8">
        <v>14.432436187487635</v>
      </c>
    </row>
    <row r="61" spans="1:5" x14ac:dyDescent="0.25">
      <c r="A61" s="1" t="s">
        <v>17</v>
      </c>
      <c r="B61" s="53">
        <v>6076626.8380284281</v>
      </c>
      <c r="C61" s="53">
        <v>6414956.5413184213</v>
      </c>
      <c r="D61" s="52">
        <v>4913237.871514162</v>
      </c>
      <c r="E61" s="8">
        <v>-23.40964681727402</v>
      </c>
    </row>
    <row r="62" spans="1:5" x14ac:dyDescent="0.25">
      <c r="A62" s="54"/>
      <c r="B62" s="53"/>
      <c r="C62" s="53"/>
      <c r="D62" s="54"/>
    </row>
    <row r="63" spans="1:5" ht="26.4" x14ac:dyDescent="0.25">
      <c r="A63" s="55" t="s">
        <v>83</v>
      </c>
      <c r="B63" s="56" t="s">
        <v>2</v>
      </c>
      <c r="C63" s="56" t="s">
        <v>3</v>
      </c>
      <c r="D63" s="5" t="s">
        <v>4</v>
      </c>
      <c r="E63" s="6" t="s">
        <v>5</v>
      </c>
    </row>
    <row r="64" spans="1:5" ht="15.6" x14ac:dyDescent="0.25">
      <c r="A64" s="1" t="s">
        <v>61</v>
      </c>
      <c r="B64" s="53">
        <v>144852.81672195194</v>
      </c>
      <c r="C64" s="53">
        <v>205421.4382685156</v>
      </c>
      <c r="D64" s="52">
        <v>275427.7938929454</v>
      </c>
      <c r="E64" s="8">
        <v>34.079381497135337</v>
      </c>
    </row>
    <row r="65" spans="1:5" ht="15.6" x14ac:dyDescent="0.25">
      <c r="A65" s="1" t="s">
        <v>62</v>
      </c>
      <c r="B65" s="53">
        <v>60617.916707708726</v>
      </c>
      <c r="C65" s="53">
        <v>81502.659587500282</v>
      </c>
      <c r="D65" s="52">
        <v>108002.34478650142</v>
      </c>
      <c r="E65" s="8">
        <v>32.513890139439425</v>
      </c>
    </row>
    <row r="66" spans="1:5" x14ac:dyDescent="0.25">
      <c r="A66" s="1" t="s">
        <v>16</v>
      </c>
      <c r="B66" s="53">
        <v>2216647.8525478793</v>
      </c>
      <c r="C66" s="53">
        <v>2580315.3441697867</v>
      </c>
      <c r="D66" s="52">
        <v>3569601.3084003562</v>
      </c>
      <c r="E66" s="8">
        <v>38.339731090072291</v>
      </c>
    </row>
    <row r="67" spans="1:5" x14ac:dyDescent="0.25">
      <c r="A67" s="1" t="s">
        <v>17</v>
      </c>
      <c r="B67" s="53">
        <v>933485.15333844209</v>
      </c>
      <c r="C67" s="53">
        <v>881341.51373664476</v>
      </c>
      <c r="D67" s="52">
        <v>1014370.2356032738</v>
      </c>
      <c r="E67" s="8">
        <v>15.093890369764159</v>
      </c>
    </row>
    <row r="68" spans="1:5" x14ac:dyDescent="0.25">
      <c r="A68" s="54"/>
      <c r="B68" s="53"/>
      <c r="C68" s="53"/>
      <c r="D68" s="54"/>
    </row>
    <row r="69" spans="1:5" ht="26.4" x14ac:dyDescent="0.25">
      <c r="A69" s="55" t="s">
        <v>52</v>
      </c>
      <c r="B69" s="56" t="s">
        <v>63</v>
      </c>
      <c r="C69" s="56" t="s">
        <v>3</v>
      </c>
      <c r="D69" s="5" t="s">
        <v>4</v>
      </c>
      <c r="E69" s="6" t="s">
        <v>5</v>
      </c>
    </row>
    <row r="70" spans="1:5" ht="15.6" x14ac:dyDescent="0.25">
      <c r="A70" s="1" t="s">
        <v>61</v>
      </c>
      <c r="B70" s="58" t="s">
        <v>7</v>
      </c>
      <c r="C70" s="52">
        <v>67433.611016333758</v>
      </c>
      <c r="D70" s="36">
        <v>125003.96281740537</v>
      </c>
      <c r="E70" s="8">
        <v>85.373378250687068</v>
      </c>
    </row>
    <row r="71" spans="1:5" ht="15.6" x14ac:dyDescent="0.25">
      <c r="A71" s="1" t="s">
        <v>62</v>
      </c>
      <c r="B71" s="58" t="s">
        <v>7</v>
      </c>
      <c r="C71" s="52">
        <v>27007.134665911261</v>
      </c>
      <c r="D71" s="36">
        <v>49617.06844903763</v>
      </c>
      <c r="E71" s="8">
        <v>83.718373173681798</v>
      </c>
    </row>
    <row r="72" spans="1:5" x14ac:dyDescent="0.25">
      <c r="A72" s="1" t="s">
        <v>16</v>
      </c>
      <c r="B72" s="58" t="s">
        <v>7</v>
      </c>
      <c r="C72" s="52">
        <v>2416770.0080576688</v>
      </c>
      <c r="D72" s="36">
        <v>4863349.680869679</v>
      </c>
      <c r="E72" s="8">
        <v>101.23345062438518</v>
      </c>
    </row>
    <row r="73" spans="1:5" x14ac:dyDescent="0.25">
      <c r="A73" s="1" t="s">
        <v>17</v>
      </c>
      <c r="B73" s="58" t="s">
        <v>7</v>
      </c>
      <c r="C73" s="52">
        <v>20738975.623925131</v>
      </c>
      <c r="D73" s="36">
        <v>41628394.639017195</v>
      </c>
      <c r="E73" s="8">
        <v>100.72541380005951</v>
      </c>
    </row>
    <row r="74" spans="1:5" x14ac:dyDescent="0.25">
      <c r="A74" s="54"/>
      <c r="B74" s="53"/>
      <c r="C74" s="53"/>
      <c r="D74" s="54"/>
    </row>
    <row r="75" spans="1:5" ht="26.4" x14ac:dyDescent="0.25">
      <c r="A75" s="55" t="s">
        <v>84</v>
      </c>
      <c r="B75" s="56" t="s">
        <v>2</v>
      </c>
      <c r="C75" s="56" t="s">
        <v>3</v>
      </c>
      <c r="D75" s="5" t="s">
        <v>4</v>
      </c>
      <c r="E75" s="6" t="s">
        <v>5</v>
      </c>
    </row>
    <row r="76" spans="1:5" ht="15.6" x14ac:dyDescent="0.25">
      <c r="A76" s="1" t="s">
        <v>61</v>
      </c>
      <c r="B76" s="53">
        <v>28997.440462266906</v>
      </c>
      <c r="C76" s="52">
        <v>60996.647728379183</v>
      </c>
      <c r="D76" s="36">
        <v>50252.810381900774</v>
      </c>
      <c r="E76" s="8">
        <v>-17.613816081043012</v>
      </c>
    </row>
    <row r="77" spans="1:5" ht="15.6" x14ac:dyDescent="0.25">
      <c r="A77" s="1" t="s">
        <v>62</v>
      </c>
      <c r="B77" s="53">
        <v>16287.78865801243</v>
      </c>
      <c r="C77" s="52">
        <v>33429.986462441666</v>
      </c>
      <c r="D77" s="36">
        <v>26778.448526186359</v>
      </c>
      <c r="E77" s="8">
        <v>-19.896920819062426</v>
      </c>
    </row>
    <row r="78" spans="1:5" x14ac:dyDescent="0.25">
      <c r="A78" s="1" t="s">
        <v>16</v>
      </c>
      <c r="B78" s="53">
        <v>548830.32754370361</v>
      </c>
      <c r="C78" s="52">
        <v>1110948.3235696959</v>
      </c>
      <c r="D78" s="36">
        <v>735654.08755419264</v>
      </c>
      <c r="E78" s="8">
        <v>-33.781430517812829</v>
      </c>
    </row>
    <row r="79" spans="1:5" x14ac:dyDescent="0.25">
      <c r="A79" s="1" t="s">
        <v>17</v>
      </c>
      <c r="B79" s="53">
        <v>773756.81991902564</v>
      </c>
      <c r="C79" s="52">
        <v>2362871.0808360795</v>
      </c>
      <c r="D79" s="36">
        <v>4284340.9779287949</v>
      </c>
      <c r="E79" s="8">
        <v>81.319286213991063</v>
      </c>
    </row>
    <row r="80" spans="1:5" x14ac:dyDescent="0.25">
      <c r="A80" s="54"/>
      <c r="B80" s="53"/>
      <c r="C80" s="53"/>
      <c r="D80" s="54"/>
    </row>
    <row r="81" spans="1:5" ht="26.4" x14ac:dyDescent="0.25">
      <c r="A81" s="55" t="s">
        <v>55</v>
      </c>
      <c r="B81" s="56" t="s">
        <v>2</v>
      </c>
      <c r="C81" s="56" t="s">
        <v>3</v>
      </c>
      <c r="D81" s="5" t="s">
        <v>4</v>
      </c>
      <c r="E81" s="6" t="s">
        <v>5</v>
      </c>
    </row>
    <row r="82" spans="1:5" ht="15.6" x14ac:dyDescent="0.25">
      <c r="A82" s="1" t="s">
        <v>61</v>
      </c>
      <c r="B82" s="53">
        <v>16329.418353254454</v>
      </c>
      <c r="C82" s="53">
        <v>38629.215093488805</v>
      </c>
      <c r="D82" s="52">
        <v>46963.253308042564</v>
      </c>
      <c r="E82" s="8">
        <v>21.574443576925052</v>
      </c>
    </row>
    <row r="83" spans="1:5" ht="15.6" x14ac:dyDescent="0.25">
      <c r="A83" s="1" t="s">
        <v>62</v>
      </c>
      <c r="B83" s="53">
        <v>8614.4304300564399</v>
      </c>
      <c r="C83" s="53">
        <v>20088.953028581775</v>
      </c>
      <c r="D83" s="52">
        <v>23179.46142390016</v>
      </c>
      <c r="E83" s="8">
        <v>15.384118778720481</v>
      </c>
    </row>
    <row r="84" spans="1:5" x14ac:dyDescent="0.25">
      <c r="A84" s="1" t="s">
        <v>16</v>
      </c>
      <c r="B84" s="53">
        <v>387165.97991328442</v>
      </c>
      <c r="C84" s="53">
        <v>1102990.0505788377</v>
      </c>
      <c r="D84" s="52">
        <v>1257570.1005578854</v>
      </c>
      <c r="E84" s="8">
        <v>14.014636840824233</v>
      </c>
    </row>
    <row r="85" spans="1:5" x14ac:dyDescent="0.25">
      <c r="A85" s="1" t="s">
        <v>17</v>
      </c>
      <c r="B85" s="53">
        <v>909054.91616683651</v>
      </c>
      <c r="C85" s="53">
        <v>3342137.828749428</v>
      </c>
      <c r="D85" s="52">
        <v>9605185.1977760866</v>
      </c>
      <c r="E85" s="8">
        <v>187.39644173711969</v>
      </c>
    </row>
    <row r="86" spans="1:5" x14ac:dyDescent="0.25">
      <c r="A86" s="54"/>
      <c r="B86" s="53"/>
      <c r="C86" s="53"/>
      <c r="D86" s="54"/>
    </row>
    <row r="87" spans="1:5" ht="26.4" x14ac:dyDescent="0.25">
      <c r="A87" s="55" t="s">
        <v>69</v>
      </c>
      <c r="B87" s="56" t="s">
        <v>2</v>
      </c>
      <c r="C87" s="56" t="s">
        <v>3</v>
      </c>
      <c r="D87" s="5" t="s">
        <v>4</v>
      </c>
      <c r="E87" s="6" t="s">
        <v>5</v>
      </c>
    </row>
    <row r="88" spans="1:5" ht="15.6" x14ac:dyDescent="0.25">
      <c r="A88" s="1" t="s">
        <v>61</v>
      </c>
      <c r="B88" s="53">
        <v>27388.811316834173</v>
      </c>
      <c r="C88" s="53">
        <v>63541.596554569995</v>
      </c>
      <c r="D88" s="52">
        <v>44406.479169634782</v>
      </c>
      <c r="E88" s="8">
        <v>-30.114316325844648</v>
      </c>
    </row>
    <row r="89" spans="1:5" ht="15.6" x14ac:dyDescent="0.25">
      <c r="A89" s="1" t="s">
        <v>62</v>
      </c>
      <c r="B89" s="53">
        <v>9577.821599995621</v>
      </c>
      <c r="C89" s="53">
        <v>21576.487175114835</v>
      </c>
      <c r="D89" s="52">
        <v>14703.430186578647</v>
      </c>
      <c r="E89" s="8">
        <v>-31.854383583177537</v>
      </c>
    </row>
    <row r="90" spans="1:5" x14ac:dyDescent="0.25">
      <c r="A90" s="1" t="s">
        <v>16</v>
      </c>
      <c r="B90" s="53">
        <v>567691.03823005594</v>
      </c>
      <c r="C90" s="53">
        <v>1047085.0444870023</v>
      </c>
      <c r="D90" s="52">
        <v>992442.34317145904</v>
      </c>
      <c r="E90" s="8">
        <v>-5.2185542715218824</v>
      </c>
    </row>
    <row r="91" spans="1:5" x14ac:dyDescent="0.25">
      <c r="A91" s="1" t="s">
        <v>17</v>
      </c>
      <c r="B91" s="53">
        <v>428098.84082527185</v>
      </c>
      <c r="C91" s="53">
        <v>737888.07523046923</v>
      </c>
      <c r="D91" s="52">
        <v>1231541.9633334775</v>
      </c>
      <c r="E91" s="8">
        <v>66.900916910579184</v>
      </c>
    </row>
    <row r="92" spans="1:5" x14ac:dyDescent="0.25">
      <c r="A92" s="1"/>
      <c r="B92" s="53"/>
      <c r="C92" s="53"/>
      <c r="D92" s="54"/>
    </row>
    <row r="93" spans="1:5" ht="26.4" x14ac:dyDescent="0.25">
      <c r="A93" s="55" t="s">
        <v>24</v>
      </c>
      <c r="B93" s="56" t="s">
        <v>63</v>
      </c>
      <c r="C93" s="56" t="s">
        <v>3</v>
      </c>
      <c r="D93" s="5" t="s">
        <v>4</v>
      </c>
      <c r="E93" s="6" t="s">
        <v>5</v>
      </c>
    </row>
    <row r="94" spans="1:5" ht="15.6" x14ac:dyDescent="0.25">
      <c r="A94" s="1" t="s">
        <v>61</v>
      </c>
      <c r="B94" s="58" t="s">
        <v>7</v>
      </c>
      <c r="C94" s="53">
        <v>45472.634011505426</v>
      </c>
      <c r="D94" s="52">
        <v>36327.586607683123</v>
      </c>
      <c r="E94" s="8">
        <v>-20.111101110853696</v>
      </c>
    </row>
    <row r="95" spans="1:5" ht="15.6" x14ac:dyDescent="0.25">
      <c r="A95" s="1" t="s">
        <v>62</v>
      </c>
      <c r="B95" s="58" t="s">
        <v>7</v>
      </c>
      <c r="C95" s="53">
        <v>6172.4055308791249</v>
      </c>
      <c r="D95" s="57">
        <v>5219.8442398605866</v>
      </c>
      <c r="E95" s="8">
        <v>-15.432577886418725</v>
      </c>
    </row>
    <row r="96" spans="1:5" x14ac:dyDescent="0.25">
      <c r="A96" s="1" t="s">
        <v>16</v>
      </c>
      <c r="B96" s="58" t="s">
        <v>7</v>
      </c>
      <c r="C96" s="53">
        <v>115845.14372458842</v>
      </c>
      <c r="D96" s="57">
        <v>52987.10408410956</v>
      </c>
      <c r="E96" s="8">
        <v>-54.260401100557381</v>
      </c>
    </row>
    <row r="97" spans="1:6" x14ac:dyDescent="0.25">
      <c r="A97" s="1" t="s">
        <v>17</v>
      </c>
      <c r="B97" s="58" t="s">
        <v>7</v>
      </c>
      <c r="C97" s="53">
        <v>0</v>
      </c>
      <c r="D97" s="57">
        <v>11729.200530451602</v>
      </c>
      <c r="E97" s="8" t="s">
        <v>7</v>
      </c>
    </row>
    <row r="98" spans="1:6" x14ac:dyDescent="0.25">
      <c r="A98" s="54"/>
      <c r="B98" s="53"/>
      <c r="C98" s="53"/>
      <c r="D98" s="54"/>
    </row>
    <row r="99" spans="1:6" ht="26.4" x14ac:dyDescent="0.25">
      <c r="A99" s="55" t="s">
        <v>70</v>
      </c>
      <c r="B99" s="56" t="s">
        <v>2</v>
      </c>
      <c r="C99" s="56" t="s">
        <v>3</v>
      </c>
      <c r="D99" s="5" t="s">
        <v>4</v>
      </c>
      <c r="E99" s="6" t="s">
        <v>5</v>
      </c>
    </row>
    <row r="100" spans="1:6" ht="15.6" x14ac:dyDescent="0.25">
      <c r="A100" s="1" t="s">
        <v>61</v>
      </c>
      <c r="B100" s="53">
        <v>5411.6108831430493</v>
      </c>
      <c r="C100" s="53">
        <v>13698.147087010811</v>
      </c>
      <c r="D100" s="36">
        <v>25408.708844984136</v>
      </c>
      <c r="E100" s="8">
        <v>85.490115441071566</v>
      </c>
    </row>
    <row r="101" spans="1:6" ht="15.6" x14ac:dyDescent="0.25">
      <c r="A101" s="1" t="s">
        <v>62</v>
      </c>
      <c r="B101" s="53">
        <v>2338.6115296507805</v>
      </c>
      <c r="C101" s="53">
        <v>5606.1206515955255</v>
      </c>
      <c r="D101" s="36">
        <v>11235.259845821944</v>
      </c>
      <c r="E101" s="8">
        <v>100.41059663288449</v>
      </c>
    </row>
    <row r="102" spans="1:6" x14ac:dyDescent="0.25">
      <c r="A102" s="1" t="s">
        <v>16</v>
      </c>
      <c r="B102" s="53">
        <v>290812.35207365919</v>
      </c>
      <c r="C102" s="53">
        <v>685138.45698615827</v>
      </c>
      <c r="D102" s="36">
        <v>1235705.6021053698</v>
      </c>
      <c r="E102" s="8">
        <v>80.358523084675497</v>
      </c>
    </row>
    <row r="103" spans="1:6" x14ac:dyDescent="0.25">
      <c r="A103" s="1" t="s">
        <v>17</v>
      </c>
      <c r="B103" s="53">
        <v>4604620.9606182501</v>
      </c>
      <c r="C103" s="53">
        <v>11853812.480224509</v>
      </c>
      <c r="D103" s="36">
        <v>18931690.757853389</v>
      </c>
      <c r="E103" s="8">
        <v>59.709720306751692</v>
      </c>
    </row>
    <row r="104" spans="1:6" x14ac:dyDescent="0.25">
      <c r="A104" s="54"/>
      <c r="B104" s="53"/>
      <c r="C104" s="53"/>
      <c r="D104" s="54"/>
    </row>
    <row r="105" spans="1:6" ht="26.4" x14ac:dyDescent="0.25">
      <c r="A105" s="55" t="s">
        <v>85</v>
      </c>
      <c r="B105" s="56" t="s">
        <v>63</v>
      </c>
      <c r="C105" s="56" t="s">
        <v>3</v>
      </c>
      <c r="D105" s="5" t="s">
        <v>4</v>
      </c>
      <c r="E105" s="6" t="s">
        <v>5</v>
      </c>
    </row>
    <row r="106" spans="1:6" ht="15.6" x14ac:dyDescent="0.25">
      <c r="A106" s="1" t="s">
        <v>61</v>
      </c>
      <c r="B106" s="58" t="s">
        <v>7</v>
      </c>
      <c r="C106" s="52">
        <v>4308.384784191272</v>
      </c>
      <c r="D106" s="52">
        <v>12084.73242775244</v>
      </c>
      <c r="E106" s="8">
        <v>180.49334107981417</v>
      </c>
    </row>
    <row r="107" spans="1:6" ht="15.6" x14ac:dyDescent="0.25">
      <c r="A107" s="1" t="s">
        <v>62</v>
      </c>
      <c r="B107" s="58" t="s">
        <v>7</v>
      </c>
      <c r="C107" s="52">
        <v>1454.0119848160791</v>
      </c>
      <c r="D107" s="52">
        <v>3793.81731161376</v>
      </c>
      <c r="E107" s="8">
        <v>160.92063554026672</v>
      </c>
    </row>
    <row r="108" spans="1:6" x14ac:dyDescent="0.25">
      <c r="A108" s="1" t="s">
        <v>16</v>
      </c>
      <c r="B108" s="58" t="s">
        <v>7</v>
      </c>
      <c r="C108" s="52">
        <v>112817.02294580256</v>
      </c>
      <c r="D108" s="52">
        <v>327669.83541629562</v>
      </c>
      <c r="E108" s="8">
        <v>190.44361113278859</v>
      </c>
    </row>
    <row r="109" spans="1:6" x14ac:dyDescent="0.25">
      <c r="A109" s="1" t="s">
        <v>17</v>
      </c>
      <c r="B109" s="58" t="s">
        <v>7</v>
      </c>
      <c r="C109" s="52">
        <v>432878.86022991728</v>
      </c>
      <c r="D109" s="52">
        <v>384736.90941989457</v>
      </c>
      <c r="E109" s="8">
        <v>-11.12134484563483</v>
      </c>
    </row>
    <row r="110" spans="1:6" x14ac:dyDescent="0.25">
      <c r="A110" s="54"/>
      <c r="B110" s="53"/>
      <c r="C110" s="53"/>
      <c r="D110" s="54"/>
    </row>
    <row r="111" spans="1:6" ht="26.4" x14ac:dyDescent="0.25">
      <c r="A111" s="55" t="s">
        <v>56</v>
      </c>
      <c r="B111" s="56" t="s">
        <v>63</v>
      </c>
      <c r="C111" s="56" t="s">
        <v>3</v>
      </c>
      <c r="D111" s="5" t="s">
        <v>4</v>
      </c>
      <c r="E111" s="6" t="s">
        <v>5</v>
      </c>
      <c r="F111" s="75"/>
    </row>
    <row r="112" spans="1:6" ht="15.6" x14ac:dyDescent="0.25">
      <c r="A112" s="1" t="s">
        <v>61</v>
      </c>
      <c r="B112" s="58" t="s">
        <v>7</v>
      </c>
      <c r="C112" s="52">
        <v>2457.20238520984</v>
      </c>
      <c r="D112" s="52">
        <v>10741.110246913282</v>
      </c>
      <c r="E112" s="8">
        <v>337.1276176339872</v>
      </c>
    </row>
    <row r="113" spans="1:5" ht="15.6" x14ac:dyDescent="0.25">
      <c r="A113" s="1" t="s">
        <v>62</v>
      </c>
      <c r="B113" s="58" t="s">
        <v>7</v>
      </c>
      <c r="C113" s="52">
        <v>839.92785341761692</v>
      </c>
      <c r="D113" s="52">
        <v>3545.4519042633538</v>
      </c>
      <c r="E113" s="8">
        <v>322.11386249867996</v>
      </c>
    </row>
    <row r="114" spans="1:5" x14ac:dyDescent="0.25">
      <c r="A114" s="1" t="s">
        <v>16</v>
      </c>
      <c r="B114" s="58" t="s">
        <v>7</v>
      </c>
      <c r="C114" s="52">
        <v>29843.645868352691</v>
      </c>
      <c r="D114" s="52">
        <v>268589.84534408245</v>
      </c>
      <c r="E114" s="8">
        <v>799.99005660667319</v>
      </c>
    </row>
    <row r="115" spans="1:5" x14ac:dyDescent="0.25">
      <c r="A115" s="1" t="s">
        <v>17</v>
      </c>
      <c r="B115" s="58" t="s">
        <v>7</v>
      </c>
      <c r="C115" s="52">
        <v>304014.19927233178</v>
      </c>
      <c r="D115" s="52">
        <v>696281.92215091514</v>
      </c>
      <c r="E115" s="8">
        <v>129.0294084347012</v>
      </c>
    </row>
    <row r="116" spans="1:5" x14ac:dyDescent="0.25">
      <c r="A116" s="54"/>
      <c r="B116" s="53"/>
      <c r="C116" s="53"/>
      <c r="D116" s="54"/>
    </row>
    <row r="117" spans="1:5" ht="26.4" x14ac:dyDescent="0.25">
      <c r="A117" s="55" t="s">
        <v>86</v>
      </c>
      <c r="B117" s="56" t="s">
        <v>2</v>
      </c>
      <c r="C117" s="56" t="s">
        <v>3</v>
      </c>
      <c r="D117" s="5" t="s">
        <v>4</v>
      </c>
      <c r="E117" s="6" t="s">
        <v>5</v>
      </c>
    </row>
    <row r="118" spans="1:5" ht="15.6" x14ac:dyDescent="0.25">
      <c r="A118" s="1" t="s">
        <v>61</v>
      </c>
      <c r="B118" s="53">
        <v>445.96718486962749</v>
      </c>
      <c r="C118" s="52">
        <v>3084.7497586580316</v>
      </c>
      <c r="D118" s="52">
        <v>5870.8138677024945</v>
      </c>
      <c r="E118" s="8">
        <v>90.317345879507997</v>
      </c>
    </row>
    <row r="119" spans="1:5" ht="15.6" x14ac:dyDescent="0.25">
      <c r="A119" s="1" t="s">
        <v>62</v>
      </c>
      <c r="B119" s="53">
        <v>269.29686343446599</v>
      </c>
      <c r="C119" s="52">
        <v>1658.3968230713779</v>
      </c>
      <c r="D119" s="52">
        <v>3004.0134250696528</v>
      </c>
      <c r="E119" s="8">
        <v>81.139603216687973</v>
      </c>
    </row>
    <row r="120" spans="1:5" x14ac:dyDescent="0.25">
      <c r="A120" s="1" t="s">
        <v>16</v>
      </c>
      <c r="B120" s="53">
        <v>35445.487741766352</v>
      </c>
      <c r="C120" s="52">
        <v>216809.32553964565</v>
      </c>
      <c r="D120" s="52">
        <v>340195.76023874694</v>
      </c>
      <c r="E120" s="8">
        <v>56.910114171513762</v>
      </c>
    </row>
    <row r="121" spans="1:5" x14ac:dyDescent="0.25">
      <c r="A121" s="1" t="s">
        <v>17</v>
      </c>
      <c r="B121" s="53">
        <v>1538229.8140024135</v>
      </c>
      <c r="C121" s="52">
        <v>3755774.4957243903</v>
      </c>
      <c r="D121" s="52">
        <v>4605366.4541166425</v>
      </c>
      <c r="E121" s="8">
        <v>22.620952332453289</v>
      </c>
    </row>
    <row r="122" spans="1:5" x14ac:dyDescent="0.25">
      <c r="A122" s="54"/>
      <c r="B122" s="53"/>
      <c r="C122" s="53"/>
      <c r="D122" s="54"/>
    </row>
    <row r="123" spans="1:5" ht="26.4" x14ac:dyDescent="0.25">
      <c r="A123" s="55" t="s">
        <v>87</v>
      </c>
      <c r="B123" s="56" t="s">
        <v>63</v>
      </c>
      <c r="C123" s="56" t="s">
        <v>3</v>
      </c>
      <c r="D123" s="5" t="s">
        <v>4</v>
      </c>
      <c r="E123" s="6" t="s">
        <v>5</v>
      </c>
    </row>
    <row r="124" spans="1:5" ht="15.6" x14ac:dyDescent="0.25">
      <c r="A124" s="1" t="s">
        <v>61</v>
      </c>
      <c r="B124" s="58" t="s">
        <v>7</v>
      </c>
      <c r="C124" s="53">
        <v>3641.9820265007493</v>
      </c>
      <c r="D124" s="36">
        <v>3596.3335266714967</v>
      </c>
      <c r="E124" s="8">
        <v>-1.2533971748650314</v>
      </c>
    </row>
    <row r="125" spans="1:5" ht="15.6" x14ac:dyDescent="0.25">
      <c r="A125" s="1" t="s">
        <v>62</v>
      </c>
      <c r="B125" s="58" t="s">
        <v>7</v>
      </c>
      <c r="C125" s="53">
        <v>1934.8535157024567</v>
      </c>
      <c r="D125" s="36">
        <v>1602.8748140621428</v>
      </c>
      <c r="E125" s="8">
        <v>-17.157820938180301</v>
      </c>
    </row>
    <row r="126" spans="1:5" x14ac:dyDescent="0.25">
      <c r="A126" s="1" t="s">
        <v>16</v>
      </c>
      <c r="B126" s="58" t="s">
        <v>7</v>
      </c>
      <c r="C126" s="53">
        <v>174751.17759458043</v>
      </c>
      <c r="D126" s="36">
        <v>51772.416329158004</v>
      </c>
      <c r="E126" s="8">
        <v>-70.373638082560404</v>
      </c>
    </row>
    <row r="127" spans="1:5" x14ac:dyDescent="0.25">
      <c r="A127" s="1" t="s">
        <v>17</v>
      </c>
      <c r="B127" s="58" t="s">
        <v>7</v>
      </c>
      <c r="C127" s="53">
        <v>315092.33020160877</v>
      </c>
      <c r="D127" s="36">
        <v>334017.72354479425</v>
      </c>
      <c r="E127" s="8">
        <v>6.0063008614256823</v>
      </c>
    </row>
    <row r="128" spans="1:5" x14ac:dyDescent="0.25">
      <c r="A128" s="54"/>
      <c r="B128" s="53"/>
      <c r="C128" s="53"/>
      <c r="D128" s="54"/>
    </row>
    <row r="129" spans="1:6" ht="26.4" x14ac:dyDescent="0.25">
      <c r="A129" s="55" t="s">
        <v>71</v>
      </c>
      <c r="B129" s="56" t="s">
        <v>63</v>
      </c>
      <c r="C129" s="56" t="s">
        <v>3</v>
      </c>
      <c r="D129" s="5" t="s">
        <v>4</v>
      </c>
      <c r="E129" s="6" t="s">
        <v>5</v>
      </c>
    </row>
    <row r="130" spans="1:6" ht="15.6" x14ac:dyDescent="0.25">
      <c r="A130" s="1" t="s">
        <v>61</v>
      </c>
      <c r="B130" s="58" t="s">
        <v>7</v>
      </c>
      <c r="C130" s="53">
        <v>4410.6737539724554</v>
      </c>
      <c r="D130" s="36">
        <v>3004.6826944645341</v>
      </c>
      <c r="E130" s="8">
        <v>-31.877013307584161</v>
      </c>
    </row>
    <row r="131" spans="1:6" ht="15.6" x14ac:dyDescent="0.25">
      <c r="A131" s="1" t="s">
        <v>62</v>
      </c>
      <c r="B131" s="58" t="s">
        <v>7</v>
      </c>
      <c r="C131" s="53">
        <v>1856.1596283599101</v>
      </c>
      <c r="D131" s="36">
        <v>1264.3903165655095</v>
      </c>
      <c r="E131" s="8">
        <v>-31.881380391689905</v>
      </c>
    </row>
    <row r="132" spans="1:6" x14ac:dyDescent="0.25">
      <c r="A132" s="1" t="s">
        <v>16</v>
      </c>
      <c r="B132" s="58" t="s">
        <v>7</v>
      </c>
      <c r="C132" s="53">
        <v>263644.31341718574</v>
      </c>
      <c r="D132" s="36">
        <v>140245.08202631475</v>
      </c>
      <c r="E132" s="8">
        <v>-46.805193630558762</v>
      </c>
    </row>
    <row r="133" spans="1:6" x14ac:dyDescent="0.25">
      <c r="A133" s="1" t="s">
        <v>17</v>
      </c>
      <c r="B133" s="58" t="s">
        <v>7</v>
      </c>
      <c r="C133" s="53">
        <v>3969732.7568215248</v>
      </c>
      <c r="D133" s="36">
        <v>3757425.6635769047</v>
      </c>
      <c r="E133" s="8">
        <v>-5.3481457380171253</v>
      </c>
    </row>
    <row r="134" spans="1:6" x14ac:dyDescent="0.25">
      <c r="A134" s="54"/>
      <c r="B134" s="53"/>
      <c r="C134" s="53"/>
      <c r="D134" s="54"/>
    </row>
    <row r="135" spans="1:6" ht="26.4" x14ac:dyDescent="0.25">
      <c r="A135" s="55" t="s">
        <v>88</v>
      </c>
      <c r="B135" s="56" t="s">
        <v>63</v>
      </c>
      <c r="C135" s="56" t="s">
        <v>3</v>
      </c>
      <c r="D135" s="5" t="s">
        <v>4</v>
      </c>
      <c r="E135" s="6" t="s">
        <v>5</v>
      </c>
      <c r="F135" s="75"/>
    </row>
    <row r="136" spans="1:6" ht="15.6" x14ac:dyDescent="0.25">
      <c r="A136" s="1" t="s">
        <v>61</v>
      </c>
      <c r="B136" s="58" t="s">
        <v>7</v>
      </c>
      <c r="C136" s="52">
        <v>991.14615411619639</v>
      </c>
      <c r="D136" s="52">
        <v>2523.3040407548169</v>
      </c>
      <c r="E136" s="8">
        <v>154.58445560986345</v>
      </c>
    </row>
    <row r="137" spans="1:6" ht="15.6" x14ac:dyDescent="0.25">
      <c r="A137" s="1" t="s">
        <v>62</v>
      </c>
      <c r="B137" s="58" t="s">
        <v>7</v>
      </c>
      <c r="C137" s="52">
        <v>399.91612243875568</v>
      </c>
      <c r="D137" s="52">
        <v>927.89453784261286</v>
      </c>
      <c r="E137" s="8">
        <v>132.02228811985776</v>
      </c>
    </row>
    <row r="138" spans="1:6" x14ac:dyDescent="0.25">
      <c r="A138" s="1" t="s">
        <v>16</v>
      </c>
      <c r="B138" s="58" t="s">
        <v>7</v>
      </c>
      <c r="C138" s="52">
        <v>12858.910315782327</v>
      </c>
      <c r="D138" s="52">
        <v>28339.554700378671</v>
      </c>
      <c r="E138" s="8">
        <v>120.38846219804677</v>
      </c>
    </row>
    <row r="139" spans="1:6" x14ac:dyDescent="0.25">
      <c r="A139" s="1" t="s">
        <v>17</v>
      </c>
      <c r="B139" s="58" t="s">
        <v>7</v>
      </c>
      <c r="C139" s="52">
        <v>47153.862262650233</v>
      </c>
      <c r="D139" s="52">
        <v>22838.31793950851</v>
      </c>
      <c r="E139" s="8">
        <v>-51.566389594350682</v>
      </c>
    </row>
    <row r="140" spans="1:6" x14ac:dyDescent="0.25">
      <c r="A140" s="55"/>
      <c r="B140" s="53"/>
      <c r="C140" s="53"/>
      <c r="D140" s="54"/>
    </row>
    <row r="141" spans="1:6" ht="26.4" x14ac:dyDescent="0.25">
      <c r="A141" s="55" t="s">
        <v>72</v>
      </c>
      <c r="B141" s="56" t="s">
        <v>2</v>
      </c>
      <c r="C141" s="56" t="s">
        <v>3</v>
      </c>
      <c r="D141" s="5" t="s">
        <v>4</v>
      </c>
      <c r="E141" s="6" t="s">
        <v>5</v>
      </c>
      <c r="F141" s="75"/>
    </row>
    <row r="142" spans="1:6" ht="15.6" x14ac:dyDescent="0.25">
      <c r="A142" s="1" t="s">
        <v>61</v>
      </c>
      <c r="B142" s="53">
        <v>220.13630033661369</v>
      </c>
      <c r="C142" s="52">
        <v>549.59946359487515</v>
      </c>
      <c r="D142" s="36">
        <v>2270.8535978448099</v>
      </c>
      <c r="E142" s="8">
        <v>313.18337230378347</v>
      </c>
    </row>
    <row r="143" spans="1:6" ht="15.6" x14ac:dyDescent="0.25">
      <c r="A143" s="1" t="s">
        <v>62</v>
      </c>
      <c r="B143" s="53">
        <v>125.53046597308168</v>
      </c>
      <c r="C143" s="52">
        <v>131.44060636566124</v>
      </c>
      <c r="D143" s="36">
        <v>779.2648854348655</v>
      </c>
      <c r="E143" s="8">
        <v>492.86464585151816</v>
      </c>
    </row>
    <row r="144" spans="1:6" x14ac:dyDescent="0.25">
      <c r="A144" s="1" t="s">
        <v>16</v>
      </c>
      <c r="B144" s="53">
        <v>489.35822687566485</v>
      </c>
      <c r="C144" s="52">
        <v>732.46056411653035</v>
      </c>
      <c r="D144" s="36">
        <v>8523.4976499143904</v>
      </c>
      <c r="E144" s="8">
        <v>1063.6800761000902</v>
      </c>
    </row>
    <row r="145" spans="1:6" x14ac:dyDescent="0.25">
      <c r="A145" s="1" t="s">
        <v>17</v>
      </c>
      <c r="B145" s="53">
        <v>0</v>
      </c>
      <c r="C145" s="52">
        <v>0</v>
      </c>
      <c r="D145" s="36">
        <v>0</v>
      </c>
      <c r="E145" s="8" t="s">
        <v>7</v>
      </c>
    </row>
    <row r="146" spans="1:6" x14ac:dyDescent="0.25">
      <c r="A146" s="54"/>
      <c r="B146" s="53"/>
      <c r="C146" s="53"/>
      <c r="D146" s="54"/>
    </row>
    <row r="147" spans="1:6" ht="26.4" x14ac:dyDescent="0.25">
      <c r="A147" s="55" t="s">
        <v>89</v>
      </c>
      <c r="B147" s="56" t="s">
        <v>63</v>
      </c>
      <c r="C147" s="56" t="s">
        <v>3</v>
      </c>
      <c r="D147" s="5" t="s">
        <v>4</v>
      </c>
      <c r="E147" s="6" t="s">
        <v>5</v>
      </c>
      <c r="F147" s="75"/>
    </row>
    <row r="148" spans="1:6" ht="15.6" x14ac:dyDescent="0.25">
      <c r="A148" s="1" t="s">
        <v>61</v>
      </c>
      <c r="B148" s="58" t="s">
        <v>7</v>
      </c>
      <c r="C148" s="53">
        <v>416.23065355620929</v>
      </c>
      <c r="D148" s="36">
        <v>2187.4045902983135</v>
      </c>
      <c r="E148" s="8">
        <v>425.52702969122345</v>
      </c>
    </row>
    <row r="149" spans="1:6" ht="15.6" x14ac:dyDescent="0.25">
      <c r="A149" s="1" t="s">
        <v>62</v>
      </c>
      <c r="B149" s="58" t="s">
        <v>7</v>
      </c>
      <c r="C149" s="53">
        <v>115.17996681391529</v>
      </c>
      <c r="D149" s="36">
        <v>627.60000965844335</v>
      </c>
      <c r="E149" s="8">
        <v>444.8864303567596</v>
      </c>
    </row>
    <row r="150" spans="1:6" x14ac:dyDescent="0.25">
      <c r="A150" s="1" t="s">
        <v>16</v>
      </c>
      <c r="B150" s="58" t="s">
        <v>7</v>
      </c>
      <c r="C150" s="53">
        <v>13301.752361894994</v>
      </c>
      <c r="D150" s="36">
        <v>58003.138710989646</v>
      </c>
      <c r="E150" s="8">
        <v>336.05637161874211</v>
      </c>
    </row>
    <row r="151" spans="1:6" x14ac:dyDescent="0.25">
      <c r="A151" s="1" t="s">
        <v>17</v>
      </c>
      <c r="B151" s="58" t="s">
        <v>7</v>
      </c>
      <c r="C151" s="53">
        <v>26603.504723789989</v>
      </c>
      <c r="D151" s="36">
        <v>78327.361319701726</v>
      </c>
      <c r="E151" s="8">
        <v>194.42497194611377</v>
      </c>
    </row>
    <row r="152" spans="1:6" x14ac:dyDescent="0.25">
      <c r="A152" s="54"/>
      <c r="B152" s="53"/>
      <c r="C152" s="53"/>
      <c r="D152" s="54"/>
    </row>
    <row r="153" spans="1:6" ht="26.4" x14ac:dyDescent="0.25">
      <c r="A153" s="55" t="s">
        <v>74</v>
      </c>
      <c r="B153" s="56" t="s">
        <v>2</v>
      </c>
      <c r="C153" s="56" t="s">
        <v>3</v>
      </c>
      <c r="D153" s="5" t="s">
        <v>4</v>
      </c>
      <c r="E153" s="6" t="s">
        <v>5</v>
      </c>
    </row>
    <row r="154" spans="1:6" ht="15.6" x14ac:dyDescent="0.25">
      <c r="A154" s="1" t="s">
        <v>61</v>
      </c>
      <c r="B154" s="57">
        <v>178.67401834728929</v>
      </c>
      <c r="C154" s="53">
        <v>612.88175509386781</v>
      </c>
      <c r="D154" s="36">
        <v>1910.8625648513525</v>
      </c>
      <c r="E154" s="8">
        <v>211.78323534181376</v>
      </c>
    </row>
    <row r="155" spans="1:6" ht="15.6" x14ac:dyDescent="0.25">
      <c r="A155" s="1" t="s">
        <v>62</v>
      </c>
      <c r="B155" s="57">
        <v>67.315179667472293</v>
      </c>
      <c r="C155" s="53">
        <v>259.70899896459019</v>
      </c>
      <c r="D155" s="36">
        <v>417.18109493253689</v>
      </c>
      <c r="E155" s="8">
        <v>60.63405449782551</v>
      </c>
    </row>
    <row r="156" spans="1:6" x14ac:dyDescent="0.25">
      <c r="A156" s="1" t="s">
        <v>16</v>
      </c>
      <c r="B156" s="57">
        <v>13733.307423590724</v>
      </c>
      <c r="C156" s="53">
        <v>38565.711008880156</v>
      </c>
      <c r="D156" s="36">
        <v>58440.111786457521</v>
      </c>
      <c r="E156" s="8">
        <v>51.533863262630049</v>
      </c>
    </row>
    <row r="157" spans="1:6" x14ac:dyDescent="0.25">
      <c r="A157" s="1" t="s">
        <v>17</v>
      </c>
      <c r="B157" s="57">
        <v>54933.229694362897</v>
      </c>
      <c r="C157" s="53">
        <v>57848.566513320104</v>
      </c>
      <c r="D157" s="36">
        <v>0</v>
      </c>
      <c r="E157" s="8" t="s">
        <v>7</v>
      </c>
    </row>
    <row r="158" spans="1:6" x14ac:dyDescent="0.25">
      <c r="A158" s="54"/>
      <c r="B158" s="53"/>
      <c r="C158" s="53"/>
      <c r="D158" s="54"/>
    </row>
    <row r="159" spans="1:6" ht="26.4" x14ac:dyDescent="0.25">
      <c r="A159" s="55" t="s">
        <v>57</v>
      </c>
      <c r="B159" s="56" t="s">
        <v>63</v>
      </c>
      <c r="C159" s="56" t="s">
        <v>3</v>
      </c>
      <c r="D159" s="5" t="s">
        <v>4</v>
      </c>
      <c r="E159" s="6" t="s">
        <v>5</v>
      </c>
      <c r="F159" s="75"/>
    </row>
    <row r="160" spans="1:6" ht="15.6" x14ac:dyDescent="0.25">
      <c r="A160" s="1" t="s">
        <v>61</v>
      </c>
      <c r="B160" s="58" t="s">
        <v>7</v>
      </c>
      <c r="C160" s="53">
        <v>833.76064796607648</v>
      </c>
      <c r="D160" s="36">
        <v>1613.4505186951696</v>
      </c>
      <c r="E160" s="8">
        <v>93.514832180088305</v>
      </c>
    </row>
    <row r="161" spans="1:7" ht="15.6" x14ac:dyDescent="0.25">
      <c r="A161" s="1" t="s">
        <v>62</v>
      </c>
      <c r="B161" s="58" t="s">
        <v>7</v>
      </c>
      <c r="C161" s="53">
        <v>269.03703120821251</v>
      </c>
      <c r="D161" s="36">
        <v>811.52909897608993</v>
      </c>
      <c r="E161" s="8">
        <v>201.64215510839222</v>
      </c>
    </row>
    <row r="162" spans="1:7" x14ac:dyDescent="0.25">
      <c r="A162" s="1" t="s">
        <v>16</v>
      </c>
      <c r="B162" s="58" t="s">
        <v>7</v>
      </c>
      <c r="C162" s="53">
        <v>40439.623603751119</v>
      </c>
      <c r="D162" s="36">
        <v>120993.4118066285</v>
      </c>
      <c r="E162" s="8">
        <v>199.1951977401821</v>
      </c>
    </row>
    <row r="163" spans="1:7" x14ac:dyDescent="0.25">
      <c r="A163" s="1" t="s">
        <v>17</v>
      </c>
      <c r="B163" s="58" t="s">
        <v>7</v>
      </c>
      <c r="C163" s="53">
        <v>508089.36149823322</v>
      </c>
      <c r="D163" s="36">
        <v>1630193.8198016912</v>
      </c>
      <c r="E163" s="8">
        <v>220.84785538406908</v>
      </c>
    </row>
    <row r="164" spans="1:7" x14ac:dyDescent="0.25">
      <c r="A164" s="54"/>
      <c r="B164" s="53"/>
      <c r="C164" s="53"/>
      <c r="D164" s="53"/>
    </row>
    <row r="165" spans="1:7" ht="26.4" x14ac:dyDescent="0.25">
      <c r="A165" s="55" t="s">
        <v>90</v>
      </c>
      <c r="B165" s="56" t="s">
        <v>2</v>
      </c>
      <c r="C165" s="56" t="s">
        <v>3</v>
      </c>
      <c r="D165" s="56" t="s">
        <v>4</v>
      </c>
      <c r="E165" s="6" t="s">
        <v>5</v>
      </c>
    </row>
    <row r="166" spans="1:7" ht="15.6" x14ac:dyDescent="0.25">
      <c r="A166" s="1" t="s">
        <v>61</v>
      </c>
      <c r="B166" s="53">
        <v>313.81100426254869</v>
      </c>
      <c r="C166" s="52">
        <v>847.22693713100819</v>
      </c>
      <c r="D166" s="52">
        <v>1427.1191239301488</v>
      </c>
      <c r="E166" s="8">
        <v>68.445909989931167</v>
      </c>
    </row>
    <row r="167" spans="1:7" ht="15.6" x14ac:dyDescent="0.25">
      <c r="A167" s="1" t="s">
        <v>62</v>
      </c>
      <c r="B167" s="53">
        <v>96.042176747736491</v>
      </c>
      <c r="C167" s="57">
        <v>210.87489315453962</v>
      </c>
      <c r="D167" s="52">
        <v>317.47351128530039</v>
      </c>
      <c r="E167" s="8">
        <v>50.550644761982163</v>
      </c>
    </row>
    <row r="168" spans="1:7" x14ac:dyDescent="0.25">
      <c r="A168" s="1" t="s">
        <v>16</v>
      </c>
      <c r="B168" s="53">
        <v>1543.1759194773581</v>
      </c>
      <c r="C168" s="57">
        <v>2142.5395004933421</v>
      </c>
      <c r="D168" s="52">
        <v>2269.8286786266081</v>
      </c>
      <c r="E168" s="8">
        <v>5.9410423053556922</v>
      </c>
    </row>
    <row r="169" spans="1:7" x14ac:dyDescent="0.25">
      <c r="A169" s="1" t="s">
        <v>17</v>
      </c>
      <c r="B169" s="53">
        <v>0</v>
      </c>
      <c r="C169" s="57">
        <v>0</v>
      </c>
      <c r="D169" s="52">
        <v>0</v>
      </c>
      <c r="E169" s="8" t="s">
        <v>7</v>
      </c>
    </row>
    <row r="170" spans="1:7" x14ac:dyDescent="0.25">
      <c r="A170" s="1"/>
      <c r="B170" s="57"/>
      <c r="C170" s="57"/>
      <c r="D170" s="57"/>
      <c r="E170" s="8"/>
    </row>
    <row r="171" spans="1:7" ht="26.4" x14ac:dyDescent="0.25">
      <c r="A171" s="55" t="s">
        <v>51</v>
      </c>
      <c r="B171" s="56" t="s">
        <v>2</v>
      </c>
      <c r="C171" s="56" t="s">
        <v>3</v>
      </c>
      <c r="D171" s="56" t="s">
        <v>4</v>
      </c>
      <c r="E171" s="6" t="s">
        <v>5</v>
      </c>
      <c r="F171" s="75"/>
    </row>
    <row r="172" spans="1:7" ht="15.6" x14ac:dyDescent="0.25">
      <c r="A172" s="1" t="s">
        <v>61</v>
      </c>
      <c r="B172" s="53">
        <v>242.38378438287486</v>
      </c>
      <c r="C172" s="52">
        <v>418.82002747087</v>
      </c>
      <c r="D172" s="36">
        <v>1066.9328031240284</v>
      </c>
      <c r="E172" s="8">
        <v>154.74732179521581</v>
      </c>
    </row>
    <row r="173" spans="1:7" s="87" customFormat="1" ht="15.6" x14ac:dyDescent="0.25">
      <c r="A173" s="1" t="s">
        <v>62</v>
      </c>
      <c r="B173" s="53">
        <v>132.11149375054549</v>
      </c>
      <c r="C173" s="52">
        <v>106.04458267593688</v>
      </c>
      <c r="D173" s="36">
        <v>254.01975864006204</v>
      </c>
      <c r="E173" s="8">
        <v>139.5405330759088</v>
      </c>
      <c r="G173" s="47"/>
    </row>
    <row r="174" spans="1:7" s="87" customFormat="1" x14ac:dyDescent="0.25">
      <c r="A174" s="1" t="s">
        <v>16</v>
      </c>
      <c r="B174" s="53">
        <v>26883.621698454579</v>
      </c>
      <c r="C174" s="52">
        <v>3325.4380904737486</v>
      </c>
      <c r="D174" s="36">
        <v>12023.089217970757</v>
      </c>
      <c r="E174" s="8">
        <v>261.54903176254663</v>
      </c>
      <c r="G174" s="47"/>
    </row>
    <row r="175" spans="1:7" s="87" customFormat="1" x14ac:dyDescent="0.25">
      <c r="A175" s="1" t="s">
        <v>17</v>
      </c>
      <c r="B175" s="53">
        <v>0</v>
      </c>
      <c r="C175" s="52">
        <v>39905.257085684905</v>
      </c>
      <c r="D175" s="36">
        <v>55849.141451621021</v>
      </c>
      <c r="E175" s="8">
        <v>39.954345693604409</v>
      </c>
      <c r="G175" s="47"/>
    </row>
    <row r="176" spans="1:7" s="87" customFormat="1" x14ac:dyDescent="0.25">
      <c r="A176" s="1"/>
      <c r="B176" s="57"/>
      <c r="C176" s="57"/>
      <c r="D176" s="57"/>
      <c r="E176" s="8"/>
      <c r="G176" s="47"/>
    </row>
    <row r="177" spans="1:7" s="87" customFormat="1" ht="26.4" x14ac:dyDescent="0.25">
      <c r="A177" s="55" t="s">
        <v>91</v>
      </c>
      <c r="B177" s="56" t="s">
        <v>2</v>
      </c>
      <c r="C177" s="56" t="s">
        <v>3</v>
      </c>
      <c r="D177" s="5" t="s">
        <v>4</v>
      </c>
      <c r="E177" s="6" t="s">
        <v>5</v>
      </c>
      <c r="G177" s="47"/>
    </row>
    <row r="178" spans="1:7" s="87" customFormat="1" ht="15.6" x14ac:dyDescent="0.25">
      <c r="A178" s="1" t="s">
        <v>61</v>
      </c>
      <c r="B178" s="53">
        <v>259.29229380124355</v>
      </c>
      <c r="C178" s="53">
        <v>761.73648407437713</v>
      </c>
      <c r="D178" s="52">
        <v>1046.4350718209116</v>
      </c>
      <c r="E178" s="8">
        <v>37.374944445845401</v>
      </c>
      <c r="G178" s="47"/>
    </row>
    <row r="179" spans="1:7" s="87" customFormat="1" ht="15.6" x14ac:dyDescent="0.25">
      <c r="A179" s="1" t="s">
        <v>62</v>
      </c>
      <c r="B179" s="53">
        <v>100.69109515833414</v>
      </c>
      <c r="C179" s="53">
        <v>107.81156704874971</v>
      </c>
      <c r="D179" s="52">
        <v>288.39759879896377</v>
      </c>
      <c r="E179" s="8">
        <v>167.50153688848391</v>
      </c>
      <c r="G179" s="47"/>
    </row>
    <row r="180" spans="1:7" s="87" customFormat="1" x14ac:dyDescent="0.25">
      <c r="A180" s="1" t="s">
        <v>16</v>
      </c>
      <c r="B180" s="53">
        <v>3745.9206091596843</v>
      </c>
      <c r="C180" s="53">
        <v>1649.2413294015087</v>
      </c>
      <c r="D180" s="52">
        <v>23763.293483434536</v>
      </c>
      <c r="E180" s="8">
        <v>1340.8621139792785</v>
      </c>
      <c r="G180" s="47"/>
    </row>
    <row r="181" spans="1:7" s="87" customFormat="1" x14ac:dyDescent="0.25">
      <c r="A181" s="1" t="s">
        <v>17</v>
      </c>
      <c r="B181" s="53">
        <v>13414.590218765687</v>
      </c>
      <c r="C181" s="53">
        <v>47036.07227233216</v>
      </c>
      <c r="D181" s="52">
        <v>43270.73595042307</v>
      </c>
      <c r="E181" s="8">
        <v>-8.0052099165685622</v>
      </c>
      <c r="G181" s="47"/>
    </row>
    <row r="182" spans="1:7" s="87" customFormat="1" x14ac:dyDescent="0.25">
      <c r="A182" s="1"/>
      <c r="B182" s="57"/>
      <c r="C182" s="57"/>
      <c r="D182" s="57"/>
      <c r="E182" s="8"/>
      <c r="G182" s="47"/>
    </row>
    <row r="183" spans="1:7" s="87" customFormat="1" ht="26.4" x14ac:dyDescent="0.25">
      <c r="A183" s="55" t="s">
        <v>75</v>
      </c>
      <c r="B183" s="56" t="s">
        <v>2</v>
      </c>
      <c r="C183" s="56" t="s">
        <v>3</v>
      </c>
      <c r="D183" s="56" t="s">
        <v>4</v>
      </c>
      <c r="E183" s="6" t="s">
        <v>5</v>
      </c>
      <c r="G183" s="47"/>
    </row>
    <row r="184" spans="1:7" s="87" customFormat="1" ht="15.6" x14ac:dyDescent="0.25">
      <c r="A184" s="1" t="s">
        <v>61</v>
      </c>
      <c r="B184" s="57">
        <v>0</v>
      </c>
      <c r="C184" s="53">
        <v>754.6465283545275</v>
      </c>
      <c r="D184" s="36">
        <v>1023.0112051952974</v>
      </c>
      <c r="E184" s="8">
        <v>35.561639357955691</v>
      </c>
      <c r="G184" s="47"/>
    </row>
    <row r="185" spans="1:7" s="87" customFormat="1" ht="15.6" x14ac:dyDescent="0.25">
      <c r="A185" s="1" t="s">
        <v>62</v>
      </c>
      <c r="B185" s="57">
        <v>0</v>
      </c>
      <c r="C185" s="53">
        <v>299.09054432679454</v>
      </c>
      <c r="D185" s="36">
        <v>466.36281032681137</v>
      </c>
      <c r="E185" s="8">
        <v>55.926965654002942</v>
      </c>
      <c r="G185" s="47"/>
    </row>
    <row r="186" spans="1:7" s="87" customFormat="1" x14ac:dyDescent="0.25">
      <c r="A186" s="1" t="s">
        <v>16</v>
      </c>
      <c r="B186" s="57">
        <v>0</v>
      </c>
      <c r="C186" s="53">
        <v>44725.970961795007</v>
      </c>
      <c r="D186" s="36">
        <v>50247.475073685826</v>
      </c>
      <c r="E186" s="8">
        <v>12.345185567032848</v>
      </c>
      <c r="G186" s="47"/>
    </row>
    <row r="187" spans="1:7" s="87" customFormat="1" x14ac:dyDescent="0.25">
      <c r="A187" s="1" t="s">
        <v>17</v>
      </c>
      <c r="B187" s="53">
        <v>13187.414882367268</v>
      </c>
      <c r="C187" s="53">
        <v>55563.956285410241</v>
      </c>
      <c r="D187" s="36">
        <v>126578.86344441907</v>
      </c>
      <c r="E187" s="8">
        <v>127.80750671214469</v>
      </c>
      <c r="G187" s="47"/>
    </row>
    <row r="188" spans="1:7" s="87" customFormat="1" x14ac:dyDescent="0.25">
      <c r="A188" s="1"/>
      <c r="B188" s="57"/>
      <c r="C188" s="57"/>
      <c r="D188" s="57"/>
      <c r="E188" s="8"/>
      <c r="G188" s="47"/>
    </row>
    <row r="189" spans="1:7" ht="26.4" x14ac:dyDescent="0.25">
      <c r="A189" s="59" t="s">
        <v>25</v>
      </c>
      <c r="B189" s="5" t="s">
        <v>64</v>
      </c>
      <c r="C189" s="5" t="s">
        <v>3</v>
      </c>
      <c r="D189" s="56" t="s">
        <v>4</v>
      </c>
      <c r="E189" s="6" t="s">
        <v>5</v>
      </c>
      <c r="F189" s="88"/>
    </row>
    <row r="190" spans="1:7" ht="15.6" x14ac:dyDescent="0.25">
      <c r="A190" s="1" t="s">
        <v>65</v>
      </c>
      <c r="B190" s="13">
        <v>23367.124706758525</v>
      </c>
      <c r="C190" s="13">
        <v>15872.026642503111</v>
      </c>
      <c r="D190" s="13">
        <v>17661.727274629855</v>
      </c>
      <c r="E190" s="8">
        <v>11.275816708460976</v>
      </c>
    </row>
    <row r="191" spans="1:7" ht="15.6" x14ac:dyDescent="0.25">
      <c r="A191" s="1" t="s">
        <v>66</v>
      </c>
      <c r="B191" s="13">
        <v>7771.5521222492289</v>
      </c>
      <c r="C191" s="13">
        <v>4274.0527295626789</v>
      </c>
      <c r="D191" s="13">
        <v>6507.920274512273</v>
      </c>
      <c r="E191" s="8">
        <v>52.265792826991245</v>
      </c>
    </row>
    <row r="192" spans="1:7" x14ac:dyDescent="0.25">
      <c r="A192" s="1" t="s">
        <v>16</v>
      </c>
      <c r="B192" s="13">
        <v>527969.7235313846</v>
      </c>
      <c r="C192" s="13">
        <v>186849.35434816458</v>
      </c>
      <c r="D192" s="13">
        <v>423738.42708125163</v>
      </c>
      <c r="E192" s="8">
        <v>126.78078206878965</v>
      </c>
    </row>
    <row r="193" spans="1:7" x14ac:dyDescent="0.25">
      <c r="A193" s="1" t="s">
        <v>17</v>
      </c>
      <c r="B193" s="13">
        <v>1635192.0109446207</v>
      </c>
      <c r="C193" s="13">
        <v>2012393.5216364274</v>
      </c>
      <c r="D193" s="13">
        <v>2532958.6644230699</v>
      </c>
      <c r="E193" s="8">
        <v>25.867959580953737</v>
      </c>
    </row>
    <row r="194" spans="1:7" x14ac:dyDescent="0.25">
      <c r="A194" s="1"/>
      <c r="B194" s="14"/>
      <c r="C194" s="53"/>
      <c r="D194" s="60"/>
      <c r="E194" s="8"/>
    </row>
    <row r="195" spans="1:7" x14ac:dyDescent="0.25">
      <c r="A195" s="1" t="s">
        <v>26</v>
      </c>
      <c r="B195" s="7"/>
      <c r="C195" s="7"/>
      <c r="D195" s="7"/>
      <c r="E195" s="10"/>
    </row>
    <row r="196" spans="1:7" x14ac:dyDescent="0.25">
      <c r="A196" s="54"/>
      <c r="B196" s="54"/>
      <c r="C196" s="54"/>
      <c r="D196" s="54"/>
    </row>
    <row r="197" spans="1:7" x14ac:dyDescent="0.25">
      <c r="A197" s="54"/>
      <c r="B197" s="54"/>
      <c r="C197" s="54"/>
      <c r="D197" s="54"/>
    </row>
    <row r="198" spans="1:7" x14ac:dyDescent="0.25">
      <c r="A198" s="15" t="s">
        <v>67</v>
      </c>
      <c r="B198" s="54"/>
      <c r="C198" s="61"/>
      <c r="D198" s="54"/>
    </row>
    <row r="199" spans="1:7" ht="26.4" x14ac:dyDescent="0.25">
      <c r="A199" s="55" t="s">
        <v>79</v>
      </c>
      <c r="B199" s="56" t="s">
        <v>53</v>
      </c>
      <c r="C199" s="5" t="s">
        <v>3</v>
      </c>
      <c r="D199" s="5" t="s">
        <v>4</v>
      </c>
      <c r="E199" s="6" t="s">
        <v>5</v>
      </c>
      <c r="G199" s="85"/>
    </row>
    <row r="200" spans="1:7" x14ac:dyDescent="0.25">
      <c r="A200" s="1" t="s">
        <v>49</v>
      </c>
      <c r="B200" s="53">
        <v>32210.767783322466</v>
      </c>
      <c r="C200" s="57">
        <v>71844.284770306214</v>
      </c>
      <c r="D200" s="57">
        <v>128008.64551186989</v>
      </c>
      <c r="E200" s="8">
        <v>78.175126833160206</v>
      </c>
    </row>
    <row r="201" spans="1:7" x14ac:dyDescent="0.25">
      <c r="A201" s="1" t="s">
        <v>50</v>
      </c>
      <c r="B201" s="53">
        <v>13428.422207779568</v>
      </c>
      <c r="C201" s="57">
        <v>28863.294294271171</v>
      </c>
      <c r="D201" s="57">
        <v>50881.458765603136</v>
      </c>
      <c r="E201" s="8">
        <v>76.284308529890026</v>
      </c>
    </row>
    <row r="202" spans="1:7" x14ac:dyDescent="0.25">
      <c r="A202" s="1" t="s">
        <v>16</v>
      </c>
      <c r="B202" s="53">
        <v>1208059.6840773472</v>
      </c>
      <c r="C202" s="57">
        <v>2680414.3214748544</v>
      </c>
      <c r="D202" s="57">
        <v>5003594.7628959939</v>
      </c>
      <c r="E202" s="8">
        <v>86.672438018568982</v>
      </c>
    </row>
    <row r="203" spans="1:7" x14ac:dyDescent="0.25">
      <c r="A203" s="1" t="s">
        <v>17</v>
      </c>
      <c r="B203" s="53">
        <v>9012343.3273792416</v>
      </c>
      <c r="C203" s="57">
        <v>24708708.380746655</v>
      </c>
      <c r="D203" s="57">
        <v>45385820.302594095</v>
      </c>
      <c r="E203" s="8">
        <v>83.68349977354265</v>
      </c>
    </row>
    <row r="204" spans="1:7" x14ac:dyDescent="0.25">
      <c r="A204" s="54"/>
      <c r="B204" s="53"/>
      <c r="C204" s="54"/>
      <c r="D204" s="54"/>
    </row>
    <row r="205" spans="1:7" ht="26.4" x14ac:dyDescent="0.25">
      <c r="A205" s="55" t="s">
        <v>76</v>
      </c>
      <c r="B205" s="56" t="s">
        <v>63</v>
      </c>
      <c r="C205" s="5" t="s">
        <v>3</v>
      </c>
      <c r="D205" s="5" t="s">
        <v>4</v>
      </c>
      <c r="E205" s="6" t="s">
        <v>5</v>
      </c>
    </row>
    <row r="206" spans="1:7" ht="15.6" x14ac:dyDescent="0.25">
      <c r="A206" s="1" t="s">
        <v>61</v>
      </c>
      <c r="B206" s="53">
        <v>8395.6324581868303</v>
      </c>
      <c r="C206" s="57">
        <v>54803.022175869854</v>
      </c>
      <c r="D206" s="57">
        <v>36327.586607683123</v>
      </c>
      <c r="E206" s="8">
        <v>-33.712439268215384</v>
      </c>
    </row>
    <row r="207" spans="1:7" ht="15.6" x14ac:dyDescent="0.25">
      <c r="A207" s="1" t="s">
        <v>62</v>
      </c>
      <c r="B207" s="53">
        <v>1618.7372709528217</v>
      </c>
      <c r="C207" s="57">
        <v>8099.1028499500026</v>
      </c>
      <c r="D207" s="57">
        <v>5219.8442398605866</v>
      </c>
      <c r="E207" s="8">
        <v>-35.550340123254394</v>
      </c>
    </row>
    <row r="208" spans="1:7" x14ac:dyDescent="0.25">
      <c r="A208" s="1" t="s">
        <v>16</v>
      </c>
      <c r="B208" s="53">
        <v>102167.93771288797</v>
      </c>
      <c r="C208" s="57">
        <v>203406.31781745332</v>
      </c>
      <c r="D208" s="57">
        <v>52987.10408410956</v>
      </c>
      <c r="E208" s="8">
        <v>-73.950118829808048</v>
      </c>
    </row>
    <row r="209" spans="1:7" x14ac:dyDescent="0.25">
      <c r="A209" s="1" t="s">
        <v>17</v>
      </c>
      <c r="B209" s="53">
        <v>53282.271988168795</v>
      </c>
      <c r="C209" s="57">
        <v>0</v>
      </c>
      <c r="D209" s="57">
        <v>11729.200530451602</v>
      </c>
      <c r="E209" s="8" t="s">
        <v>7</v>
      </c>
    </row>
    <row r="210" spans="1:7" x14ac:dyDescent="0.25">
      <c r="A210" s="54"/>
      <c r="B210" s="53"/>
      <c r="C210" s="54"/>
      <c r="D210" s="54"/>
    </row>
    <row r="211" spans="1:7" ht="26.4" x14ac:dyDescent="0.25">
      <c r="A211" s="55" t="s">
        <v>73</v>
      </c>
      <c r="B211" s="56" t="s">
        <v>53</v>
      </c>
      <c r="C211" s="5" t="s">
        <v>3</v>
      </c>
      <c r="D211" s="5" t="s">
        <v>4</v>
      </c>
      <c r="E211" s="6" t="s">
        <v>5</v>
      </c>
    </row>
    <row r="212" spans="1:7" x14ac:dyDescent="0.25">
      <c r="A212" s="1" t="s">
        <v>49</v>
      </c>
      <c r="B212" s="53">
        <v>4633.5939249013463</v>
      </c>
      <c r="C212" s="57">
        <v>3641.9820265007493</v>
      </c>
      <c r="D212" s="57">
        <v>4979.8524992287139</v>
      </c>
      <c r="E212" s="8">
        <v>36.734680813716238</v>
      </c>
    </row>
    <row r="213" spans="1:7" x14ac:dyDescent="0.25">
      <c r="A213" s="1" t="s">
        <v>50</v>
      </c>
      <c r="B213" s="53">
        <v>2386.285721148553</v>
      </c>
      <c r="C213" s="57">
        <v>1934.8535157024567</v>
      </c>
      <c r="D213" s="57">
        <v>2289.0359761934465</v>
      </c>
      <c r="E213" s="8">
        <v>18.30538888947375</v>
      </c>
    </row>
    <row r="214" spans="1:7" x14ac:dyDescent="0.25">
      <c r="A214" s="1" t="s">
        <v>16</v>
      </c>
      <c r="B214" s="53">
        <v>191628.57931335381</v>
      </c>
      <c r="C214" s="57">
        <v>174751.17759458043</v>
      </c>
      <c r="D214" s="57">
        <v>84507.35128491692</v>
      </c>
      <c r="E214" s="8">
        <v>-51.641326571788575</v>
      </c>
    </row>
    <row r="215" spans="1:7" x14ac:dyDescent="0.25">
      <c r="A215" s="1" t="s">
        <v>17</v>
      </c>
      <c r="B215" s="53">
        <v>339220.16122785478</v>
      </c>
      <c r="C215" s="57">
        <v>344715.30868083844</v>
      </c>
      <c r="D215" s="57">
        <v>366750.14045261755</v>
      </c>
      <c r="E215" s="8">
        <v>6.3921825392966509</v>
      </c>
      <c r="G215" s="76"/>
    </row>
    <row r="216" spans="1:7" x14ac:dyDescent="0.25">
      <c r="A216" s="54"/>
      <c r="B216" s="53"/>
      <c r="C216" s="54"/>
      <c r="D216" s="54"/>
      <c r="G216" s="76"/>
    </row>
    <row r="217" spans="1:7" ht="26.4" x14ac:dyDescent="0.25">
      <c r="A217" s="55" t="s">
        <v>80</v>
      </c>
      <c r="B217" s="56" t="s">
        <v>53</v>
      </c>
      <c r="C217" s="5" t="s">
        <v>3</v>
      </c>
      <c r="D217" s="5" t="s">
        <v>4</v>
      </c>
      <c r="E217" s="6" t="s">
        <v>5</v>
      </c>
    </row>
    <row r="218" spans="1:7" x14ac:dyDescent="0.25">
      <c r="A218" s="1" t="s">
        <v>49</v>
      </c>
      <c r="B218" s="53">
        <v>3931.8311247114184</v>
      </c>
      <c r="C218" s="57">
        <v>11363.586321162547</v>
      </c>
      <c r="D218" s="57">
        <v>22825.842674665721</v>
      </c>
      <c r="E218" s="8">
        <v>100.86830010836341</v>
      </c>
    </row>
    <row r="219" spans="1:7" x14ac:dyDescent="0.25">
      <c r="A219" s="1" t="s">
        <v>50</v>
      </c>
      <c r="B219" s="53">
        <v>1433.8341291764611</v>
      </c>
      <c r="C219" s="57">
        <v>3731.1167213065619</v>
      </c>
      <c r="D219" s="57">
        <v>7339.2692158771133</v>
      </c>
      <c r="E219" s="8">
        <v>96.704358616447919</v>
      </c>
    </row>
    <row r="220" spans="1:7" x14ac:dyDescent="0.25">
      <c r="A220" s="1" t="s">
        <v>16</v>
      </c>
      <c r="B220" s="53">
        <v>55061.134249585746</v>
      </c>
      <c r="C220" s="57">
        <v>194997.76702563162</v>
      </c>
      <c r="D220" s="57">
        <v>596259.68076037802</v>
      </c>
      <c r="E220" s="8">
        <v>205.77769676819031</v>
      </c>
    </row>
    <row r="221" spans="1:7" x14ac:dyDescent="0.25">
      <c r="A221" s="1" t="s">
        <v>17</v>
      </c>
      <c r="B221" s="53">
        <v>249000.12490839179</v>
      </c>
      <c r="C221" s="57">
        <v>877082.15256245364</v>
      </c>
      <c r="D221" s="57">
        <v>1081018.8315708097</v>
      </c>
      <c r="E221" s="8">
        <v>23.25171917049521</v>
      </c>
    </row>
    <row r="222" spans="1:7" x14ac:dyDescent="0.25">
      <c r="A222" s="54"/>
      <c r="B222" s="53"/>
      <c r="C222" s="54"/>
      <c r="D222" s="54"/>
    </row>
    <row r="223" spans="1:7" ht="26.4" x14ac:dyDescent="0.25">
      <c r="A223" s="55" t="s">
        <v>81</v>
      </c>
      <c r="B223" s="56" t="s">
        <v>63</v>
      </c>
      <c r="C223" s="5" t="s">
        <v>3</v>
      </c>
      <c r="D223" s="5" t="s">
        <v>4</v>
      </c>
      <c r="E223" s="6" t="s">
        <v>5</v>
      </c>
    </row>
    <row r="224" spans="1:7" ht="15.6" x14ac:dyDescent="0.25">
      <c r="A224" s="1" t="s">
        <v>61</v>
      </c>
      <c r="B224" s="57">
        <v>1965.2591435938457</v>
      </c>
      <c r="C224" s="57">
        <v>2047.5045403735812</v>
      </c>
      <c r="D224" s="57">
        <v>5344.9786117271715</v>
      </c>
      <c r="E224" s="8">
        <v>161.04843756546413</v>
      </c>
    </row>
    <row r="225" spans="1:7" ht="15.6" x14ac:dyDescent="0.25">
      <c r="A225" s="1" t="s">
        <v>62</v>
      </c>
      <c r="B225" s="57">
        <v>859.57844776058062</v>
      </c>
      <c r="C225" s="57">
        <v>844.24048817163248</v>
      </c>
      <c r="D225" s="57">
        <v>1816.4632505890252</v>
      </c>
      <c r="E225" s="8">
        <v>115.15945705505439</v>
      </c>
    </row>
    <row r="226" spans="1:7" x14ac:dyDescent="0.25">
      <c r="A226" s="1" t="s">
        <v>16</v>
      </c>
      <c r="B226" s="57">
        <v>53843.397834516378</v>
      </c>
      <c r="C226" s="57">
        <v>28647.63316670671</v>
      </c>
      <c r="D226" s="57">
        <v>111941.14265604909</v>
      </c>
      <c r="E226" s="8">
        <v>290.75180139538799</v>
      </c>
    </row>
    <row r="227" spans="1:7" s="87" customFormat="1" x14ac:dyDescent="0.25">
      <c r="A227" s="1" t="s">
        <v>17</v>
      </c>
      <c r="B227" s="7">
        <v>13733.307423590724</v>
      </c>
      <c r="C227" s="57">
        <v>73757.366986440218</v>
      </c>
      <c r="D227" s="57">
        <v>190580.24127352115</v>
      </c>
      <c r="E227" s="8">
        <v>158.38807574104158</v>
      </c>
      <c r="G227" s="47"/>
    </row>
    <row r="228" spans="1:7" s="87" customFormat="1" x14ac:dyDescent="0.25">
      <c r="A228" s="1"/>
      <c r="B228" s="7"/>
      <c r="C228" s="57"/>
      <c r="D228" s="57"/>
      <c r="E228" s="8"/>
      <c r="G228" s="47"/>
    </row>
    <row r="229" spans="1:7" s="87" customFormat="1" ht="26.4" x14ac:dyDescent="0.25">
      <c r="A229" s="55" t="s">
        <v>82</v>
      </c>
      <c r="B229" s="56" t="s">
        <v>63</v>
      </c>
      <c r="C229" s="5" t="s">
        <v>3</v>
      </c>
      <c r="D229" s="5" t="s">
        <v>4</v>
      </c>
      <c r="E229" s="6" t="s">
        <v>5</v>
      </c>
      <c r="G229" s="47"/>
    </row>
    <row r="230" spans="1:7" s="87" customFormat="1" ht="15.6" x14ac:dyDescent="0.25">
      <c r="A230" s="1" t="s">
        <v>61</v>
      </c>
      <c r="B230" s="53">
        <v>1127.0028508172968</v>
      </c>
      <c r="C230" s="57">
        <v>1370.1184678202312</v>
      </c>
      <c r="D230" s="57">
        <v>1613.4505186951696</v>
      </c>
      <c r="E230" s="8">
        <v>17.759927815735804</v>
      </c>
      <c r="G230" s="47"/>
    </row>
    <row r="231" spans="1:7" s="87" customFormat="1" ht="15.6" x14ac:dyDescent="0.25">
      <c r="A231" s="1" t="s">
        <v>62</v>
      </c>
      <c r="B231" s="53">
        <v>389.48268391173798</v>
      </c>
      <c r="C231" s="57">
        <v>474.93661058769055</v>
      </c>
      <c r="D231" s="57">
        <v>811.52909897608993</v>
      </c>
      <c r="E231" s="8">
        <v>70.871034341171764</v>
      </c>
      <c r="G231" s="47"/>
    </row>
    <row r="232" spans="1:7" s="87" customFormat="1" x14ac:dyDescent="0.25">
      <c r="A232" s="1" t="s">
        <v>16</v>
      </c>
      <c r="B232" s="53">
        <v>68874.901098227085</v>
      </c>
      <c r="C232" s="57">
        <v>73082.075838420555</v>
      </c>
      <c r="D232" s="57">
        <v>120993.4118066285</v>
      </c>
      <c r="E232" s="8">
        <v>65.558258189240021</v>
      </c>
      <c r="G232" s="47"/>
    </row>
    <row r="233" spans="1:7" s="87" customFormat="1" x14ac:dyDescent="0.25">
      <c r="A233" s="1" t="s">
        <v>17</v>
      </c>
      <c r="B233" s="53">
        <v>373050.56665418932</v>
      </c>
      <c r="C233" s="57">
        <v>508089.36149823322</v>
      </c>
      <c r="D233" s="57">
        <v>1630193.8198016912</v>
      </c>
      <c r="E233" s="8">
        <v>220.84785538406908</v>
      </c>
      <c r="G233" s="47"/>
    </row>
    <row r="236" spans="1:7" s="87" customFormat="1" x14ac:dyDescent="0.25">
      <c r="A236" s="15" t="s">
        <v>27</v>
      </c>
      <c r="B236" s="16"/>
      <c r="C236" s="16"/>
      <c r="D236" s="16"/>
      <c r="E236" s="17"/>
      <c r="G236" s="47"/>
    </row>
    <row r="237" spans="1:7" s="87" customFormat="1" x14ac:dyDescent="0.25">
      <c r="A237" s="49"/>
      <c r="B237" s="2"/>
      <c r="C237" s="2"/>
      <c r="D237" s="2"/>
      <c r="E237" s="3"/>
      <c r="G237" s="47"/>
    </row>
    <row r="238" spans="1:7" s="87" customFormat="1" ht="26.4" x14ac:dyDescent="0.25">
      <c r="A238" s="18" t="s">
        <v>28</v>
      </c>
      <c r="B238" s="5" t="s">
        <v>2</v>
      </c>
      <c r="C238" s="5" t="s">
        <v>3</v>
      </c>
      <c r="D238" s="5" t="s">
        <v>4</v>
      </c>
      <c r="E238" s="19" t="s">
        <v>5</v>
      </c>
      <c r="G238" s="47"/>
    </row>
    <row r="239" spans="1:7" s="87" customFormat="1" x14ac:dyDescent="0.25">
      <c r="A239" s="18" t="s">
        <v>29</v>
      </c>
      <c r="B239" s="62">
        <v>21.702586720839584</v>
      </c>
      <c r="C239" s="62">
        <v>30.615763418161908</v>
      </c>
      <c r="D239" s="62">
        <v>47.838107308796161</v>
      </c>
      <c r="E239" s="8">
        <v>56.253191061757427</v>
      </c>
      <c r="G239" s="47"/>
    </row>
    <row r="240" spans="1:7" s="87" customFormat="1" ht="15.6" x14ac:dyDescent="0.25">
      <c r="A240" s="1" t="s">
        <v>60</v>
      </c>
      <c r="B240" s="62">
        <v>6.1897377043016144</v>
      </c>
      <c r="C240" s="62">
        <v>8.1768500366958534</v>
      </c>
      <c r="D240" s="62">
        <v>11.669788694834232</v>
      </c>
      <c r="E240" s="8">
        <v>42.717411258160041</v>
      </c>
      <c r="G240" s="47"/>
    </row>
    <row r="241" spans="1:7" s="87" customFormat="1" x14ac:dyDescent="0.25">
      <c r="A241" s="18" t="s">
        <v>30</v>
      </c>
      <c r="B241" s="62">
        <v>332.64668969583505</v>
      </c>
      <c r="C241" s="62">
        <v>408.54715013489016</v>
      </c>
      <c r="D241" s="62">
        <v>533.22889767948845</v>
      </c>
      <c r="E241" s="8">
        <v>30.518325119495284</v>
      </c>
      <c r="G241" s="47"/>
    </row>
    <row r="242" spans="1:7" s="87" customFormat="1" x14ac:dyDescent="0.25">
      <c r="A242" s="18" t="s">
        <v>31</v>
      </c>
      <c r="B242" s="62">
        <v>665.93437346287647</v>
      </c>
      <c r="C242" s="62">
        <v>878.14868684871112</v>
      </c>
      <c r="D242" s="62">
        <v>1018.6607193057307</v>
      </c>
      <c r="E242" s="8">
        <v>16.000938629340254</v>
      </c>
      <c r="G242" s="47"/>
    </row>
  </sheetData>
  <mergeCells count="2">
    <mergeCell ref="A1:E1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Gráfico VCC</vt:lpstr>
      <vt:lpstr>Gráfico AB</vt:lpstr>
      <vt:lpstr>Gráfico p.me.</vt:lpstr>
      <vt:lpstr>Gráfico P.MA.</vt:lpstr>
      <vt:lpstr>12-904_Tablas gráficos</vt:lpstr>
      <vt:lpstr>12-904</vt:lpstr>
      <vt:lpstr>'Gráfico AB'!Área_de_impresión</vt:lpstr>
      <vt:lpstr>'Gráfico P.MA.'!Área_de_impresión</vt:lpstr>
      <vt:lpstr>'Gráfico p.me.'!Área_de_impresión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2024-03-22T10:06:12Z</dcterms:modified>
</cp:coreProperties>
</file>